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6248" windowHeight="9084"/>
  </bookViews>
  <sheets>
    <sheet name="葷食" sheetId="1" r:id="rId1"/>
    <sheet name="素食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J26" i="2"/>
  <c r="J25"/>
  <c r="J23"/>
  <c r="J22"/>
  <c r="J21"/>
  <c r="J20"/>
  <c r="J19"/>
  <c r="J18"/>
  <c r="J17"/>
  <c r="J16"/>
  <c r="J15"/>
  <c r="J14"/>
  <c r="J13"/>
  <c r="J12"/>
  <c r="J11"/>
  <c r="J10"/>
  <c r="J9"/>
  <c r="J8"/>
  <c r="J7"/>
  <c r="J5"/>
  <c r="J4"/>
  <c r="I26" i="1"/>
  <c r="I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<sst xmlns="http://schemas.openxmlformats.org/spreadsheetml/2006/main" count="346" uniqueCount="207">
  <si>
    <t>日期</t>
    <phoneticPr fontId="5" type="noConversion"/>
  </si>
  <si>
    <t>星期</t>
    <phoneticPr fontId="5" type="noConversion"/>
  </si>
  <si>
    <t>主食</t>
    <phoneticPr fontId="5" type="noConversion"/>
  </si>
  <si>
    <t>副食</t>
    <phoneticPr fontId="5" type="noConversion"/>
  </si>
  <si>
    <t>湯</t>
    <phoneticPr fontId="5" type="noConversion"/>
  </si>
  <si>
    <t>水果</t>
    <phoneticPr fontId="5" type="noConversion"/>
  </si>
  <si>
    <t>熱量
(大卡)</t>
    <phoneticPr fontId="5" type="noConversion"/>
  </si>
  <si>
    <t>五穀根莖
(份)</t>
    <phoneticPr fontId="5" type="noConversion"/>
  </si>
  <si>
    <t>肉魚豆蛋
(份)</t>
    <phoneticPr fontId="5" type="noConversion"/>
  </si>
  <si>
    <t>蔬菜
(份)</t>
    <phoneticPr fontId="5" type="noConversion"/>
  </si>
  <si>
    <t>油脂
(份)</t>
    <phoneticPr fontId="5" type="noConversion"/>
  </si>
  <si>
    <t>水果
(份)</t>
    <phoneticPr fontId="5" type="noConversion"/>
  </si>
  <si>
    <t>一</t>
    <phoneticPr fontId="5" type="noConversion"/>
  </si>
  <si>
    <t>二</t>
    <phoneticPr fontId="5" type="noConversion"/>
  </si>
  <si>
    <t>地瓜飯</t>
    <phoneticPr fontId="5" type="noConversion"/>
  </si>
  <si>
    <t>泰式旗魚丁</t>
    <phoneticPr fontId="5" type="noConversion"/>
  </si>
  <si>
    <t>熱炒三鮮</t>
    <phoneticPr fontId="5" type="noConversion"/>
  </si>
  <si>
    <t>青菜</t>
    <phoneticPr fontId="5" type="noConversion"/>
  </si>
  <si>
    <t>金茸肉絲湯</t>
    <phoneticPr fontId="5" type="noConversion"/>
  </si>
  <si>
    <t>水果</t>
    <phoneticPr fontId="5" type="noConversion"/>
  </si>
  <si>
    <t>三</t>
    <phoneticPr fontId="5" type="noConversion"/>
  </si>
  <si>
    <t>特餐</t>
    <phoneticPr fontId="5" type="noConversion"/>
  </si>
  <si>
    <t>夏威夷炒飯</t>
    <phoneticPr fontId="5" type="noConversion"/>
  </si>
  <si>
    <t>彩椒豬柳</t>
    <phoneticPr fontId="5" type="noConversion"/>
  </si>
  <si>
    <t>四</t>
    <phoneticPr fontId="5" type="noConversion"/>
  </si>
  <si>
    <t>糙米飯</t>
    <phoneticPr fontId="5" type="noConversion"/>
  </si>
  <si>
    <t>黑胡椒雞丁</t>
    <phoneticPr fontId="5" type="noConversion"/>
  </si>
  <si>
    <t>三色洋芋</t>
    <phoneticPr fontId="5" type="noConversion"/>
  </si>
  <si>
    <t>香菇鮮筍湯</t>
  </si>
  <si>
    <t>五</t>
    <phoneticPr fontId="5" type="noConversion"/>
  </si>
  <si>
    <t>白飯</t>
    <phoneticPr fontId="5" type="noConversion"/>
  </si>
  <si>
    <t>香椿豆腐</t>
    <phoneticPr fontId="5" type="noConversion"/>
  </si>
  <si>
    <t>絲瓜炒蛋</t>
    <phoneticPr fontId="5" type="noConversion"/>
  </si>
  <si>
    <t>蒜香雙菇或有機菜</t>
    <phoneticPr fontId="5" type="noConversion"/>
  </si>
  <si>
    <t>冬瓜山粉圓</t>
  </si>
  <si>
    <t>一</t>
    <phoneticPr fontId="5" type="noConversion"/>
  </si>
  <si>
    <t>紫米飯</t>
    <phoneticPr fontId="5" type="noConversion"/>
  </si>
  <si>
    <t>清蒸吻仔魚</t>
    <phoneticPr fontId="5" type="noConversion"/>
  </si>
  <si>
    <t>海帶三絲</t>
    <phoneticPr fontId="5" type="noConversion"/>
  </si>
  <si>
    <t>雙色蘿蔔湯</t>
    <phoneticPr fontId="5" type="noConversion"/>
  </si>
  <si>
    <t>三杯菇菇雞</t>
    <phoneticPr fontId="5" type="noConversion"/>
  </si>
  <si>
    <t>南洋咖哩</t>
    <phoneticPr fontId="5" type="noConversion"/>
  </si>
  <si>
    <t>味噌湯</t>
    <phoneticPr fontId="5" type="noConversion"/>
  </si>
  <si>
    <t>古早味米苔目</t>
    <phoneticPr fontId="5" type="noConversion"/>
  </si>
  <si>
    <t>蒜泥肉片</t>
    <phoneticPr fontId="5" type="noConversion"/>
  </si>
  <si>
    <t>菜包</t>
    <phoneticPr fontId="5" type="noConversion"/>
  </si>
  <si>
    <t>宮保雞丁</t>
    <phoneticPr fontId="5" type="noConversion"/>
  </si>
  <si>
    <t>干片肉絲</t>
    <phoneticPr fontId="5" type="noConversion"/>
  </si>
  <si>
    <t>冬粉蛋花湯</t>
    <phoneticPr fontId="5" type="noConversion"/>
  </si>
  <si>
    <t>鐵板豆腐</t>
    <phoneticPr fontId="5" type="noConversion"/>
  </si>
  <si>
    <t>紅蘿蔔蒸蛋</t>
    <phoneticPr fontId="5" type="noConversion"/>
  </si>
  <si>
    <t>田園鮮蔬或有機菜</t>
    <phoneticPr fontId="5" type="noConversion"/>
  </si>
  <si>
    <t>薑絲冬瓜湯</t>
    <phoneticPr fontId="5" type="noConversion"/>
  </si>
  <si>
    <t>打拋豬</t>
    <phoneticPr fontId="5" type="noConversion"/>
  </si>
  <si>
    <t>回鍋肉片</t>
    <phoneticPr fontId="5" type="noConversion"/>
  </si>
  <si>
    <t>美味鮮菇湯</t>
    <phoneticPr fontId="5" type="noConversion"/>
  </si>
  <si>
    <t>椒麻雞</t>
    <phoneticPr fontId="5" type="noConversion"/>
  </si>
  <si>
    <t>三鮮鴿蛋</t>
    <phoneticPr fontId="5" type="noConversion"/>
  </si>
  <si>
    <t>海結大骨湯</t>
    <phoneticPr fontId="5" type="noConversion"/>
  </si>
  <si>
    <t>南瓜炒米粉</t>
    <phoneticPr fontId="5" type="noConversion"/>
  </si>
  <si>
    <t>馬鈴薯燉肉</t>
    <phoneticPr fontId="5" type="noConversion"/>
  </si>
  <si>
    <t>瓠瓜魚丸湯</t>
    <phoneticPr fontId="5" type="noConversion"/>
  </si>
  <si>
    <t>蒲燒鯛</t>
    <phoneticPr fontId="5" type="noConversion"/>
  </si>
  <si>
    <t>竹筍肉絲</t>
    <phoneticPr fontId="5" type="noConversion"/>
  </si>
  <si>
    <t>酸辣湯</t>
  </si>
  <si>
    <t>~營養小知識~  中秋團圓 人不要跟著圓喔!</t>
    <phoneticPr fontId="5" type="noConversion"/>
  </si>
  <si>
    <t>中秋月圓人團圓, 但是不注意吃多了人也跟著變圓~~  要注意：</t>
    <phoneticPr fontId="5" type="noConversion"/>
  </si>
  <si>
    <t>1. 蛋黃膽固醇高</t>
    <phoneticPr fontId="5" type="noConversion"/>
  </si>
  <si>
    <t>2. 酥皮類(蛋黃酥,綠豆碰之類) 油含量極高, 才能形成一層一層的酥酥的皮</t>
    <phoneticPr fontId="5" type="noConversion"/>
  </si>
  <si>
    <t>3. 每個小月餅或蛋黃酥都相當於一碗飯的熱量, 因此淺嘗則止即可</t>
    <phoneticPr fontId="5" type="noConversion"/>
  </si>
  <si>
    <t>4. 烤肉要注意烤肉醬很鹹, 刷太多對身體不好</t>
    <phoneticPr fontId="5" type="noConversion"/>
  </si>
  <si>
    <t>5. 烤肉通常會吃過量, 造成熱量太高, 且蔬菜水果量不足, 氧化物太多對皮膚不好</t>
    <phoneticPr fontId="5" type="noConversion"/>
  </si>
  <si>
    <t>冬瓜燒百頁</t>
    <phoneticPr fontId="5" type="noConversion"/>
  </si>
  <si>
    <t>二</t>
    <phoneticPr fontId="5" type="noConversion"/>
  </si>
  <si>
    <t>鮑菇烤麩</t>
    <phoneticPr fontId="5" type="noConversion"/>
  </si>
  <si>
    <t>熱炒三鮮</t>
    <phoneticPr fontId="5" type="noConversion"/>
  </si>
  <si>
    <t>金茸菇菇湯</t>
    <phoneticPr fontId="5" type="noConversion"/>
  </si>
  <si>
    <t>三</t>
    <phoneticPr fontId="5" type="noConversion"/>
  </si>
  <si>
    <t>特餐</t>
    <phoneticPr fontId="5" type="noConversion"/>
  </si>
  <si>
    <t>夏威夷炒飯</t>
    <phoneticPr fontId="5" type="noConversion"/>
  </si>
  <si>
    <t>彩椒凍豆腐</t>
    <phoneticPr fontId="5" type="noConversion"/>
  </si>
  <si>
    <t>四</t>
    <phoneticPr fontId="5" type="noConversion"/>
  </si>
  <si>
    <t>糙米飯</t>
    <phoneticPr fontId="5" type="noConversion"/>
  </si>
  <si>
    <t>鮮菇油豆腐</t>
    <phoneticPr fontId="5" type="noConversion"/>
  </si>
  <si>
    <t>三色洋芋</t>
    <phoneticPr fontId="5" type="noConversion"/>
  </si>
  <si>
    <t>五</t>
    <phoneticPr fontId="5" type="noConversion"/>
  </si>
  <si>
    <t>白飯</t>
    <phoneticPr fontId="5" type="noConversion"/>
  </si>
  <si>
    <t>香椿豆腐</t>
    <phoneticPr fontId="5" type="noConversion"/>
  </si>
  <si>
    <t>絲瓜炒蛋</t>
    <phoneticPr fontId="5" type="noConversion"/>
  </si>
  <si>
    <t>西芹鮑菇或有機菜</t>
    <phoneticPr fontId="5" type="noConversion"/>
  </si>
  <si>
    <t>黃瓜干丁</t>
    <phoneticPr fontId="5" type="noConversion"/>
  </si>
  <si>
    <t>芹炒海帶絲</t>
    <phoneticPr fontId="5" type="noConversion"/>
  </si>
  <si>
    <t>雙色蘿蔔湯</t>
    <phoneticPr fontId="5" type="noConversion"/>
  </si>
  <si>
    <t>茄汁凍豆腐</t>
    <phoneticPr fontId="5" type="noConversion"/>
  </si>
  <si>
    <t>玉菜干片</t>
    <phoneticPr fontId="5" type="noConversion"/>
  </si>
  <si>
    <t>味噌湯</t>
    <phoneticPr fontId="5" type="noConversion"/>
  </si>
  <si>
    <t>古早味米苔目</t>
    <phoneticPr fontId="5" type="noConversion"/>
  </si>
  <si>
    <t>沙茶大黑干</t>
    <phoneticPr fontId="5" type="noConversion"/>
  </si>
  <si>
    <t>素菜包</t>
    <phoneticPr fontId="5" type="noConversion"/>
  </si>
  <si>
    <t>蕃茄豆腐</t>
    <phoneticPr fontId="5" type="noConversion"/>
  </si>
  <si>
    <t>芹香干片</t>
    <phoneticPr fontId="5" type="noConversion"/>
  </si>
  <si>
    <t>冬粉蛋花湯</t>
    <phoneticPr fontId="5" type="noConversion"/>
  </si>
  <si>
    <t>紅蘿蔔蒸蛋</t>
    <phoneticPr fontId="5" type="noConversion"/>
  </si>
  <si>
    <t>田園鮮蔬或有機菜</t>
    <phoneticPr fontId="5" type="noConversion"/>
  </si>
  <si>
    <t>薑絲冬瓜湯</t>
    <phoneticPr fontId="5" type="noConversion"/>
  </si>
  <si>
    <t>三杯麵腸</t>
    <phoneticPr fontId="5" type="noConversion"/>
  </si>
  <si>
    <t>回鍋干片</t>
    <phoneticPr fontId="5" type="noConversion"/>
  </si>
  <si>
    <t>老皮嫩肉</t>
    <phoneticPr fontId="5" type="noConversion"/>
  </si>
  <si>
    <t>三鮮鴿蛋</t>
    <phoneticPr fontId="5" type="noConversion"/>
  </si>
  <si>
    <t>薑絲海結湯</t>
    <phoneticPr fontId="5" type="noConversion"/>
  </si>
  <si>
    <t>南瓜炒米粉</t>
    <phoneticPr fontId="5" type="noConversion"/>
  </si>
  <si>
    <t>茶葉蛋</t>
    <phoneticPr fontId="5" type="noConversion"/>
  </si>
  <si>
    <t>瓠瓜湯</t>
    <phoneticPr fontId="5" type="noConversion"/>
  </si>
  <si>
    <t>熊掌豆腐</t>
    <phoneticPr fontId="5" type="noConversion"/>
  </si>
  <si>
    <t>竹筍炒蛋</t>
    <phoneticPr fontId="5" type="noConversion"/>
  </si>
  <si>
    <t>水果</t>
    <phoneticPr fontId="5" type="noConversion"/>
  </si>
  <si>
    <t>白飯</t>
    <phoneticPr fontId="5" type="noConversion"/>
  </si>
  <si>
    <t>咖哩百頁</t>
    <phoneticPr fontId="5" type="noConversion"/>
  </si>
  <si>
    <t>地瓜薯條或有機菜</t>
    <phoneticPr fontId="5" type="noConversion"/>
  </si>
  <si>
    <t>青菜</t>
    <phoneticPr fontId="5" type="noConversion"/>
  </si>
  <si>
    <t>紅豆湯</t>
    <phoneticPr fontId="5" type="noConversion"/>
  </si>
  <si>
    <t>紫米飯</t>
    <phoneticPr fontId="5" type="noConversion"/>
  </si>
  <si>
    <t>螞蟻上樹</t>
    <phoneticPr fontId="5" type="noConversion"/>
  </si>
  <si>
    <t>蔬菜蛋花湯</t>
    <phoneticPr fontId="5" type="noConversion"/>
  </si>
  <si>
    <t>地瓜飯</t>
    <phoneticPr fontId="5" type="noConversion"/>
  </si>
  <si>
    <t>金茸黃瓜湯</t>
    <phoneticPr fontId="5" type="noConversion"/>
  </si>
  <si>
    <t>特餐</t>
    <phoneticPr fontId="5" type="noConversion"/>
  </si>
  <si>
    <t>廣東炒麵</t>
    <phoneticPr fontId="5" type="noConversion"/>
  </si>
  <si>
    <t>玉米濃湯</t>
    <phoneticPr fontId="5" type="noConversion"/>
  </si>
  <si>
    <t>糙米飯</t>
    <phoneticPr fontId="5" type="noConversion"/>
  </si>
  <si>
    <t>金珠碧玉</t>
    <phoneticPr fontId="5" type="noConversion"/>
  </si>
  <si>
    <t>木須豆腐湯</t>
    <phoneticPr fontId="5" type="noConversion"/>
  </si>
  <si>
    <t>茄汁豆包</t>
    <phoneticPr fontId="5" type="noConversion"/>
  </si>
  <si>
    <t>鮮菇蒸蛋</t>
    <phoneticPr fontId="5" type="noConversion"/>
  </si>
  <si>
    <t>小瓜干丁或有機菜</t>
    <phoneticPr fontId="5" type="noConversion"/>
  </si>
  <si>
    <t>菜頭玉米湯</t>
    <phoneticPr fontId="5" type="noConversion"/>
  </si>
  <si>
    <t>西滷肉</t>
    <phoneticPr fontId="5" type="noConversion"/>
  </si>
  <si>
    <t>紫菜蛋花湯</t>
    <phoneticPr fontId="5" type="noConversion"/>
  </si>
  <si>
    <t>玉米炒蛋</t>
    <phoneticPr fontId="5" type="noConversion"/>
  </si>
  <si>
    <t>醬爆雞丁</t>
    <phoneticPr fontId="5" type="noConversion"/>
  </si>
  <si>
    <t>香菇肉燥</t>
    <phoneticPr fontId="5" type="noConversion"/>
  </si>
  <si>
    <t>蝦仁炒蛋</t>
    <phoneticPr fontId="5" type="noConversion"/>
  </si>
  <si>
    <t>香滷腿排</t>
    <phoneticPr fontId="5" type="noConversion"/>
  </si>
  <si>
    <t>蒜香蒸魚</t>
    <phoneticPr fontId="5" type="noConversion"/>
  </si>
  <si>
    <t>中秋節補假</t>
    <phoneticPr fontId="5" type="noConversion"/>
  </si>
  <si>
    <t>京都排骨</t>
    <phoneticPr fontId="5" type="noConversion"/>
  </si>
  <si>
    <t>蕃茄炒蛋</t>
    <phoneticPr fontId="5" type="noConversion"/>
  </si>
  <si>
    <t>薑絲海芽湯</t>
    <phoneticPr fontId="5" type="noConversion"/>
  </si>
  <si>
    <t>蒜味米粉羹</t>
    <phoneticPr fontId="5" type="noConversion"/>
  </si>
  <si>
    <t>薑汁豬肉</t>
    <phoneticPr fontId="5" type="noConversion"/>
  </si>
  <si>
    <t>刈包</t>
    <phoneticPr fontId="5" type="noConversion"/>
  </si>
  <si>
    <t>冬瓜燒肉</t>
    <phoneticPr fontId="5" type="noConversion"/>
  </si>
  <si>
    <t>四神湯</t>
    <phoneticPr fontId="5" type="noConversion"/>
  </si>
  <si>
    <t>日期</t>
    <phoneticPr fontId="5" type="noConversion"/>
  </si>
  <si>
    <r>
      <t xml:space="preserve">總熱量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大卡</t>
    </r>
    <r>
      <rPr>
        <sz val="16"/>
        <rFont val="Times New Roman"/>
        <family val="1"/>
      </rPr>
      <t>)</t>
    </r>
    <phoneticPr fontId="5" type="noConversion"/>
  </si>
  <si>
    <r>
      <t xml:space="preserve">五穀根莖類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份</t>
    </r>
    <r>
      <rPr>
        <sz val="16"/>
        <rFont val="Times New Roman"/>
        <family val="1"/>
      </rPr>
      <t>)</t>
    </r>
    <phoneticPr fontId="5" type="noConversion"/>
  </si>
  <si>
    <r>
      <t xml:space="preserve">肉魚豆蛋類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份</t>
    </r>
    <r>
      <rPr>
        <sz val="16"/>
        <rFont val="Times New Roman"/>
        <family val="1"/>
      </rPr>
      <t>)</t>
    </r>
    <phoneticPr fontId="5" type="noConversion"/>
  </si>
  <si>
    <r>
      <t xml:space="preserve">蔬菜類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份</t>
    </r>
    <r>
      <rPr>
        <sz val="16"/>
        <rFont val="Times New Roman"/>
        <family val="1"/>
      </rPr>
      <t>)</t>
    </r>
    <phoneticPr fontId="5" type="noConversion"/>
  </si>
  <si>
    <r>
      <t xml:space="preserve">油脂類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份</t>
    </r>
    <r>
      <rPr>
        <sz val="16"/>
        <rFont val="Times New Roman"/>
        <family val="1"/>
      </rPr>
      <t>)</t>
    </r>
    <phoneticPr fontId="5" type="noConversion"/>
  </si>
  <si>
    <r>
      <t xml:space="preserve">水果類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份</t>
    </r>
    <r>
      <rPr>
        <sz val="16"/>
        <rFont val="Times New Roman"/>
        <family val="1"/>
      </rPr>
      <t>)</t>
    </r>
    <phoneticPr fontId="5" type="noConversion"/>
  </si>
  <si>
    <t>水果</t>
    <phoneticPr fontId="5" type="noConversion"/>
  </si>
  <si>
    <t>五</t>
    <phoneticPr fontId="5" type="noConversion"/>
  </si>
  <si>
    <t>白飯</t>
    <phoneticPr fontId="5" type="noConversion"/>
  </si>
  <si>
    <t>咖哩百頁</t>
    <phoneticPr fontId="5" type="noConversion"/>
  </si>
  <si>
    <t>玉米干丁</t>
    <phoneticPr fontId="5" type="noConversion"/>
  </si>
  <si>
    <t>地瓜薯條或有機菜</t>
    <phoneticPr fontId="5" type="noConversion"/>
  </si>
  <si>
    <t>青菜</t>
    <phoneticPr fontId="5" type="noConversion"/>
  </si>
  <si>
    <t>紅豆湯</t>
    <phoneticPr fontId="5" type="noConversion"/>
  </si>
  <si>
    <t>一</t>
    <phoneticPr fontId="5" type="noConversion"/>
  </si>
  <si>
    <t>紫米飯</t>
    <phoneticPr fontId="5" type="noConversion"/>
  </si>
  <si>
    <t>彩繪凍豆腐</t>
    <phoneticPr fontId="5" type="noConversion"/>
  </si>
  <si>
    <t>螞蟻上樹</t>
    <phoneticPr fontId="5" type="noConversion"/>
  </si>
  <si>
    <t>蔬菜蛋花湯</t>
    <phoneticPr fontId="5" type="noConversion"/>
  </si>
  <si>
    <t>二</t>
    <phoneticPr fontId="5" type="noConversion"/>
  </si>
  <si>
    <t>地瓜飯</t>
    <phoneticPr fontId="5" type="noConversion"/>
  </si>
  <si>
    <t>壽喜燒麵圈</t>
    <phoneticPr fontId="5" type="noConversion"/>
  </si>
  <si>
    <t>五彩炒蛋</t>
    <phoneticPr fontId="5" type="noConversion"/>
  </si>
  <si>
    <t>金茸黃瓜湯</t>
    <phoneticPr fontId="5" type="noConversion"/>
  </si>
  <si>
    <t>三</t>
    <phoneticPr fontId="5" type="noConversion"/>
  </si>
  <si>
    <t>特餐</t>
    <phoneticPr fontId="5" type="noConversion"/>
  </si>
  <si>
    <t>廣東炒麵</t>
    <phoneticPr fontId="5" type="noConversion"/>
  </si>
  <si>
    <t>麻婆豆腐</t>
    <phoneticPr fontId="5" type="noConversion"/>
  </si>
  <si>
    <t>玉米濃湯</t>
    <phoneticPr fontId="5" type="noConversion"/>
  </si>
  <si>
    <t>四</t>
    <phoneticPr fontId="5" type="noConversion"/>
  </si>
  <si>
    <t>糙米飯</t>
    <phoneticPr fontId="5" type="noConversion"/>
  </si>
  <si>
    <t>香滷黑干</t>
    <phoneticPr fontId="5" type="noConversion"/>
  </si>
  <si>
    <t>金珠碧玉</t>
    <phoneticPr fontId="5" type="noConversion"/>
  </si>
  <si>
    <t>木須豆腐湯</t>
    <phoneticPr fontId="5" type="noConversion"/>
  </si>
  <si>
    <t>茄汁豆包</t>
    <phoneticPr fontId="5" type="noConversion"/>
  </si>
  <si>
    <t>鮮菇蒸蛋</t>
    <phoneticPr fontId="5" type="noConversion"/>
  </si>
  <si>
    <t>一</t>
    <phoneticPr fontId="5" type="noConversion"/>
  </si>
  <si>
    <t>小瓜干丁或有機菜</t>
    <phoneticPr fontId="5" type="noConversion"/>
  </si>
  <si>
    <t>菜頭玉米湯</t>
    <phoneticPr fontId="5" type="noConversion"/>
  </si>
  <si>
    <t>中秋節補假</t>
    <phoneticPr fontId="5" type="noConversion"/>
  </si>
  <si>
    <t>京醬豆乾</t>
    <phoneticPr fontId="5" type="noConversion"/>
  </si>
  <si>
    <t>蕃茄炒蛋</t>
    <phoneticPr fontId="5" type="noConversion"/>
  </si>
  <si>
    <t>薑絲海芽湯</t>
    <phoneticPr fontId="5" type="noConversion"/>
  </si>
  <si>
    <t>香菇米粉羹</t>
    <phoneticPr fontId="5" type="noConversion"/>
  </si>
  <si>
    <t>素燥油豆腐</t>
    <phoneticPr fontId="5" type="noConversion"/>
  </si>
  <si>
    <t>芝麻包</t>
    <phoneticPr fontId="5" type="noConversion"/>
  </si>
  <si>
    <t>~營養小知識~  中秋團圓 人不要跟著圓喔!</t>
    <phoneticPr fontId="5" type="noConversion"/>
  </si>
  <si>
    <t>中秋月圓人團圓, 但是不注意吃多了人也跟著變圓~~  要注意：</t>
    <phoneticPr fontId="5" type="noConversion"/>
  </si>
  <si>
    <t>1. 蛋黃膽固醇高</t>
    <phoneticPr fontId="5" type="noConversion"/>
  </si>
  <si>
    <t>2. 酥皮類(蛋黃酥,綠豆碰之類) 油含量極高, 才能形成一層一層的酥酥的皮</t>
    <phoneticPr fontId="5" type="noConversion"/>
  </si>
  <si>
    <t>3. 每個小月餅或蛋黃酥都相當於一碗飯的熱量, 因此淺嘗則止即可</t>
    <phoneticPr fontId="5" type="noConversion"/>
  </si>
  <si>
    <t>4. 烤肉要注意烤肉醬很鹹, 刷太多對身體不好</t>
    <phoneticPr fontId="5" type="noConversion"/>
  </si>
  <si>
    <t>5. 烤肉通常會吃過量, 造成熱量太高, 且蔬菜水果量不足, 氧化物太多對皮膚不好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</si>
</sst>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m/d;@"/>
  </numFmts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3"/>
      <name val="新細明體"/>
      <family val="1"/>
      <charset val="136"/>
    </font>
    <font>
      <sz val="16"/>
      <name val="Times New Roman"/>
      <family val="1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Arial"/>
      <family val="2"/>
    </font>
    <font>
      <sz val="16"/>
      <color indexed="8"/>
      <name val="Times New Roman"/>
      <family val="1"/>
    </font>
    <font>
      <sz val="16"/>
      <color indexed="8"/>
      <name val="細明體"/>
      <family val="3"/>
      <charset val="136"/>
    </font>
    <font>
      <sz val="18"/>
      <color indexed="8"/>
      <name val="Times New Roman"/>
      <family val="1"/>
    </font>
    <font>
      <b/>
      <sz val="16"/>
      <name val="標楷體"/>
      <family val="4"/>
      <charset val="136"/>
    </font>
    <font>
      <sz val="20"/>
      <color indexed="8"/>
      <name val="文鼎勘亭流"/>
      <family val="3"/>
      <charset val="136"/>
    </font>
    <font>
      <sz val="14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細明體"/>
      <family val="3"/>
      <charset val="136"/>
    </font>
    <font>
      <b/>
      <sz val="14"/>
      <name val="標楷體"/>
      <family val="4"/>
      <charset val="136"/>
    </font>
    <font>
      <sz val="16"/>
      <name val="新細明體"/>
      <family val="1"/>
      <charset val="136"/>
    </font>
    <font>
      <sz val="16"/>
      <color indexed="8"/>
      <name val="文鼎勘亭流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33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2" xfId="0" applyFont="1" applyFill="1" applyBorder="1" applyAlignment="1"/>
    <xf numFmtId="0" fontId="4" fillId="2" borderId="2" xfId="0" applyFont="1" applyFill="1" applyBorder="1" applyAlignment="1"/>
    <xf numFmtId="0" fontId="4" fillId="0" borderId="3" xfId="0" applyFont="1" applyBorder="1" applyAlignment="1"/>
    <xf numFmtId="176" fontId="2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0" borderId="5" xfId="0" applyFont="1" applyBorder="1" applyAlignment="1"/>
    <xf numFmtId="176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center" wrapText="1"/>
    </xf>
    <xf numFmtId="176" fontId="13" fillId="0" borderId="19" xfId="2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14" xfId="0" applyFont="1" applyBorder="1" applyAlignment="1"/>
    <xf numFmtId="0" fontId="12" fillId="0" borderId="1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/>
    <xf numFmtId="0" fontId="15" fillId="0" borderId="2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12" fillId="0" borderId="15" xfId="0" applyFont="1" applyFill="1" applyBorder="1" applyAlignment="1">
      <alignment horizontal="center"/>
    </xf>
    <xf numFmtId="0" fontId="12" fillId="0" borderId="24" xfId="0" applyFont="1" applyFill="1" applyBorder="1" applyAlignment="1"/>
    <xf numFmtId="0" fontId="10" fillId="0" borderId="15" xfId="2" applyFont="1" applyFill="1" applyBorder="1" applyAlignment="1">
      <alignment horizontal="center" vertical="center"/>
    </xf>
    <xf numFmtId="0" fontId="12" fillId="0" borderId="15" xfId="0" applyFont="1" applyBorder="1" applyAlignment="1"/>
    <xf numFmtId="0" fontId="12" fillId="0" borderId="15" xfId="0" applyFont="1" applyBorder="1" applyAlignment="1">
      <alignment horizontal="center"/>
    </xf>
    <xf numFmtId="0" fontId="12" fillId="0" borderId="24" xfId="0" applyFont="1" applyBorder="1" applyAlignment="1"/>
    <xf numFmtId="176" fontId="8" fillId="3" borderId="19" xfId="2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0" fontId="12" fillId="3" borderId="25" xfId="0" applyFont="1" applyFill="1" applyBorder="1" applyAlignment="1"/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176" fontId="13" fillId="0" borderId="28" xfId="2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76" fontId="13" fillId="0" borderId="12" xfId="2" applyNumberFormat="1" applyFont="1" applyFill="1" applyBorder="1" applyAlignment="1">
      <alignment horizontal="center" vertical="center"/>
    </xf>
    <xf numFmtId="176" fontId="8" fillId="3" borderId="30" xfId="2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/>
    </xf>
    <xf numFmtId="0" fontId="12" fillId="3" borderId="31" xfId="0" applyFont="1" applyFill="1" applyBorder="1" applyAlignment="1"/>
    <xf numFmtId="0" fontId="12" fillId="0" borderId="17" xfId="0" applyFont="1" applyBorder="1" applyAlignment="1"/>
    <xf numFmtId="176" fontId="13" fillId="0" borderId="33" xfId="2" applyNumberFormat="1" applyFont="1" applyFill="1" applyBorder="1" applyAlignment="1">
      <alignment horizontal="center" vertical="center"/>
    </xf>
    <xf numFmtId="176" fontId="8" fillId="3" borderId="34" xfId="2" applyNumberFormat="1" applyFont="1" applyFill="1" applyBorder="1" applyAlignment="1">
      <alignment horizontal="center" vertical="center"/>
    </xf>
    <xf numFmtId="176" fontId="13" fillId="4" borderId="28" xfId="2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176" fontId="13" fillId="0" borderId="30" xfId="2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76" fontId="17" fillId="0" borderId="4" xfId="0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8" fillId="0" borderId="0" xfId="0" applyFont="1" applyFill="1" applyBorder="1" applyAlignment="1"/>
    <xf numFmtId="0" fontId="17" fillId="0" borderId="9" xfId="0" applyFont="1" applyBorder="1" applyAlignment="1"/>
    <xf numFmtId="0" fontId="17" fillId="0" borderId="39" xfId="0" applyFont="1" applyBorder="1" applyAlignment="1"/>
    <xf numFmtId="43" fontId="9" fillId="0" borderId="1" xfId="1" applyFont="1" applyBorder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8" fillId="0" borderId="5" xfId="0" applyFont="1" applyBorder="1" applyAlignment="1"/>
    <xf numFmtId="0" fontId="9" fillId="0" borderId="4" xfId="0" applyFont="1" applyBorder="1" applyAlignment="1"/>
    <xf numFmtId="0" fontId="10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4" xfId="0" applyFont="1" applyBorder="1" applyAlignment="1"/>
    <xf numFmtId="0" fontId="10" fillId="0" borderId="40" xfId="0" applyFont="1" applyBorder="1" applyAlignment="1"/>
    <xf numFmtId="0" fontId="10" fillId="0" borderId="41" xfId="0" applyFont="1" applyBorder="1" applyAlignment="1"/>
    <xf numFmtId="0" fontId="8" fillId="0" borderId="39" xfId="0" applyFont="1" applyBorder="1" applyAlignment="1"/>
    <xf numFmtId="176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3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176" fontId="13" fillId="4" borderId="6" xfId="2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6" fontId="13" fillId="0" borderId="34" xfId="2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0" fillId="0" borderId="42" xfId="3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center" wrapText="1"/>
    </xf>
    <xf numFmtId="0" fontId="10" fillId="0" borderId="41" xfId="0" applyFont="1" applyBorder="1" applyAlignment="1">
      <alignment horizontal="left"/>
    </xf>
    <xf numFmtId="0" fontId="10" fillId="0" borderId="41" xfId="0" applyFont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10" fillId="0" borderId="39" xfId="0" applyFont="1" applyBorder="1" applyAlignment="1">
      <alignment horizontal="right"/>
    </xf>
    <xf numFmtId="0" fontId="11" fillId="0" borderId="14" xfId="2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11" fillId="0" borderId="15" xfId="2" applyFont="1" applyFill="1" applyBorder="1" applyAlignment="1">
      <alignment horizont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3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/>
    </xf>
    <xf numFmtId="0" fontId="11" fillId="0" borderId="15" xfId="3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/>
    </xf>
    <xf numFmtId="0" fontId="11" fillId="0" borderId="25" xfId="3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Alignment="1"/>
    <xf numFmtId="0" fontId="23" fillId="2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shrinkToFit="1"/>
    </xf>
    <xf numFmtId="0" fontId="23" fillId="0" borderId="0" xfId="0" applyFont="1" applyFill="1" applyBorder="1" applyAlignment="1">
      <alignment horizontal="center"/>
    </xf>
    <xf numFmtId="0" fontId="23" fillId="2" borderId="0" xfId="0" applyFont="1" applyFill="1" applyBorder="1" applyAlignment="1"/>
    <xf numFmtId="176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176" fontId="10" fillId="0" borderId="12" xfId="0" applyNumberFormat="1" applyFont="1" applyFill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4" xfId="3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3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/>
    </xf>
    <xf numFmtId="0" fontId="10" fillId="0" borderId="14" xfId="4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5" xfId="3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176" fontId="24" fillId="0" borderId="4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9" xfId="0" applyFont="1" applyBorder="1" applyAlignment="1"/>
    <xf numFmtId="0" fontId="24" fillId="0" borderId="5" xfId="0" applyFont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2" fillId="4" borderId="22" xfId="2" applyFont="1" applyFill="1" applyBorder="1" applyAlignment="1">
      <alignment horizontal="center"/>
    </xf>
    <xf numFmtId="0" fontId="22" fillId="4" borderId="36" xfId="2" applyFont="1" applyFill="1" applyBorder="1" applyAlignment="1">
      <alignment horizontal="center"/>
    </xf>
    <xf numFmtId="0" fontId="22" fillId="4" borderId="21" xfId="2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</cellXfs>
  <cellStyles count="5">
    <cellStyle name="一般" xfId="0" builtinId="0"/>
    <cellStyle name="一般_961１菜單" xfId="4"/>
    <cellStyle name="一般_Sheet1" xfId="3"/>
    <cellStyle name="一般_Sheet1_5月菜單_經理修改5月菜單_經理修改5月菜單_9605菜單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BreakPreview" topLeftCell="A16" zoomScale="60" workbookViewId="0">
      <selection activeCell="Q34" sqref="Q34"/>
    </sheetView>
  </sheetViews>
  <sheetFormatPr defaultRowHeight="16.2"/>
  <cols>
    <col min="3" max="3" width="11.21875" bestFit="1" customWidth="1"/>
    <col min="4" max="4" width="21.44140625" bestFit="1" customWidth="1"/>
    <col min="5" max="5" width="14.6640625" customWidth="1"/>
    <col min="6" max="6" width="23" customWidth="1"/>
    <col min="7" max="7" width="13.44140625" customWidth="1"/>
  </cols>
  <sheetData>
    <row r="1" spans="1:14" ht="19.8">
      <c r="A1" s="1"/>
      <c r="B1" s="2"/>
      <c r="C1" s="3"/>
      <c r="D1" s="4"/>
      <c r="E1" s="4"/>
      <c r="F1" s="3"/>
      <c r="G1" s="3"/>
      <c r="H1" s="3"/>
      <c r="I1" s="5"/>
      <c r="J1" s="5"/>
      <c r="K1" s="6"/>
      <c r="L1" s="6"/>
      <c r="M1" s="6"/>
      <c r="N1" s="7"/>
    </row>
    <row r="2" spans="1:14" ht="20.399999999999999" thickBot="1">
      <c r="A2" s="8"/>
      <c r="B2" s="9"/>
      <c r="C2" s="10"/>
      <c r="D2" s="11"/>
      <c r="E2" s="11"/>
      <c r="F2" s="12"/>
      <c r="G2" s="10"/>
      <c r="H2" s="10"/>
      <c r="I2" s="10"/>
      <c r="J2" s="10"/>
      <c r="K2" s="13"/>
      <c r="L2" s="13"/>
      <c r="M2" s="13"/>
      <c r="N2" s="14"/>
    </row>
    <row r="3" spans="1:14" ht="52.8" thickBot="1">
      <c r="A3" s="15" t="s">
        <v>0</v>
      </c>
      <c r="B3" s="16" t="s">
        <v>1</v>
      </c>
      <c r="C3" s="17" t="s">
        <v>2</v>
      </c>
      <c r="D3" s="222" t="s">
        <v>3</v>
      </c>
      <c r="E3" s="223"/>
      <c r="F3" s="224"/>
      <c r="G3" s="17" t="s">
        <v>4</v>
      </c>
      <c r="H3" s="17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9" t="s">
        <v>10</v>
      </c>
      <c r="N3" s="20" t="s">
        <v>11</v>
      </c>
    </row>
    <row r="4" spans="1:14" ht="22.2">
      <c r="A4" s="21">
        <v>42247</v>
      </c>
      <c r="B4" s="22" t="s">
        <v>12</v>
      </c>
      <c r="C4" s="134" t="s">
        <v>36</v>
      </c>
      <c r="D4" s="141" t="s">
        <v>151</v>
      </c>
      <c r="E4" s="159" t="s">
        <v>136</v>
      </c>
      <c r="F4" s="135" t="s">
        <v>17</v>
      </c>
      <c r="G4" s="141" t="s">
        <v>137</v>
      </c>
      <c r="H4" s="23"/>
      <c r="I4" s="24">
        <f>J4*70+K4*75+L4*25+M4*45+N4*60</f>
        <v>702</v>
      </c>
      <c r="J4" s="25">
        <v>5</v>
      </c>
      <c r="K4" s="26">
        <v>2.4</v>
      </c>
      <c r="L4" s="26">
        <v>2.2000000000000002</v>
      </c>
      <c r="M4" s="27">
        <v>2.6</v>
      </c>
      <c r="N4" s="28"/>
    </row>
    <row r="5" spans="1:14" ht="22.8">
      <c r="A5" s="29">
        <v>42248</v>
      </c>
      <c r="B5" s="30" t="s">
        <v>13</v>
      </c>
      <c r="C5" s="134" t="s">
        <v>14</v>
      </c>
      <c r="D5" s="137" t="s">
        <v>15</v>
      </c>
      <c r="E5" s="154" t="s">
        <v>16</v>
      </c>
      <c r="F5" s="135" t="s">
        <v>17</v>
      </c>
      <c r="G5" s="135" t="s">
        <v>18</v>
      </c>
      <c r="H5" s="138" t="s">
        <v>19</v>
      </c>
      <c r="I5" s="24">
        <f t="shared" ref="I5:I26" si="0">J5*70+K5*75+L5*25+M5*45+N5*60</f>
        <v>768.5</v>
      </c>
      <c r="J5" s="33">
        <v>4.5</v>
      </c>
      <c r="K5" s="34">
        <v>2.9</v>
      </c>
      <c r="L5" s="35">
        <v>2</v>
      </c>
      <c r="M5" s="36">
        <v>2.8</v>
      </c>
      <c r="N5" s="37">
        <v>1</v>
      </c>
    </row>
    <row r="6" spans="1:14" ht="22.8">
      <c r="A6" s="29">
        <v>42249</v>
      </c>
      <c r="B6" s="38" t="s">
        <v>20</v>
      </c>
      <c r="C6" s="139" t="s">
        <v>21</v>
      </c>
      <c r="D6" s="140" t="s">
        <v>22</v>
      </c>
      <c r="E6" s="136" t="s">
        <v>23</v>
      </c>
      <c r="F6" s="137" t="s">
        <v>17</v>
      </c>
      <c r="G6" s="165" t="s">
        <v>152</v>
      </c>
      <c r="H6" s="142"/>
      <c r="I6" s="24">
        <f t="shared" si="0"/>
        <v>700.5</v>
      </c>
      <c r="J6" s="39">
        <v>4.5</v>
      </c>
      <c r="K6" s="40">
        <v>2.9</v>
      </c>
      <c r="L6" s="35">
        <v>1.5</v>
      </c>
      <c r="M6" s="41">
        <v>2.9</v>
      </c>
      <c r="N6" s="37"/>
    </row>
    <row r="7" spans="1:14" ht="22.8">
      <c r="A7" s="29">
        <v>42250</v>
      </c>
      <c r="B7" s="38" t="s">
        <v>24</v>
      </c>
      <c r="C7" s="143" t="s">
        <v>25</v>
      </c>
      <c r="D7" s="137" t="s">
        <v>26</v>
      </c>
      <c r="E7" s="137" t="s">
        <v>27</v>
      </c>
      <c r="F7" s="137" t="s">
        <v>17</v>
      </c>
      <c r="G7" s="137" t="s">
        <v>28</v>
      </c>
      <c r="H7" s="138" t="s">
        <v>19</v>
      </c>
      <c r="I7" s="24">
        <f t="shared" si="0"/>
        <v>789.5</v>
      </c>
      <c r="J7" s="43">
        <v>5.4</v>
      </c>
      <c r="K7" s="44">
        <v>2.4</v>
      </c>
      <c r="L7" s="35">
        <v>2</v>
      </c>
      <c r="M7" s="45">
        <v>2.7</v>
      </c>
      <c r="N7" s="37">
        <v>1</v>
      </c>
    </row>
    <row r="8" spans="1:14" ht="23.4" thickBot="1">
      <c r="A8" s="46">
        <v>42251</v>
      </c>
      <c r="B8" s="47" t="s">
        <v>29</v>
      </c>
      <c r="C8" s="144" t="s">
        <v>30</v>
      </c>
      <c r="D8" s="144" t="s">
        <v>31</v>
      </c>
      <c r="E8" s="145" t="s">
        <v>32</v>
      </c>
      <c r="F8" s="146" t="s">
        <v>33</v>
      </c>
      <c r="G8" s="144" t="s">
        <v>34</v>
      </c>
      <c r="H8" s="147"/>
      <c r="I8" s="48">
        <f t="shared" si="0"/>
        <v>692.5</v>
      </c>
      <c r="J8" s="49">
        <v>4.5</v>
      </c>
      <c r="K8" s="50">
        <v>3</v>
      </c>
      <c r="L8" s="51">
        <v>1.6</v>
      </c>
      <c r="M8" s="49">
        <v>2.5</v>
      </c>
      <c r="N8" s="52"/>
    </row>
    <row r="9" spans="1:14" ht="22.8">
      <c r="A9" s="53">
        <v>42254</v>
      </c>
      <c r="B9" s="22" t="s">
        <v>35</v>
      </c>
      <c r="C9" s="134" t="s">
        <v>36</v>
      </c>
      <c r="D9" s="136" t="s">
        <v>37</v>
      </c>
      <c r="E9" s="148" t="s">
        <v>38</v>
      </c>
      <c r="F9" s="135" t="s">
        <v>17</v>
      </c>
      <c r="G9" s="137" t="s">
        <v>39</v>
      </c>
      <c r="H9" s="149"/>
      <c r="I9" s="24">
        <f t="shared" si="0"/>
        <v>676.5</v>
      </c>
      <c r="J9" s="33">
        <v>4.5</v>
      </c>
      <c r="K9" s="34">
        <v>2.8</v>
      </c>
      <c r="L9" s="35">
        <v>2.1</v>
      </c>
      <c r="M9" s="36">
        <v>2.2000000000000002</v>
      </c>
      <c r="N9" s="54"/>
    </row>
    <row r="10" spans="1:14" ht="22.8">
      <c r="A10" s="29">
        <v>42255</v>
      </c>
      <c r="B10" s="38" t="s">
        <v>13</v>
      </c>
      <c r="C10" s="134" t="s">
        <v>14</v>
      </c>
      <c r="D10" s="141" t="s">
        <v>40</v>
      </c>
      <c r="E10" s="148" t="s">
        <v>41</v>
      </c>
      <c r="F10" s="150" t="s">
        <v>17</v>
      </c>
      <c r="G10" s="137" t="s">
        <v>42</v>
      </c>
      <c r="H10" s="151" t="s">
        <v>19</v>
      </c>
      <c r="I10" s="24">
        <f t="shared" si="0"/>
        <v>752.5</v>
      </c>
      <c r="J10" s="43">
        <v>4.5</v>
      </c>
      <c r="K10" s="44">
        <v>2.9</v>
      </c>
      <c r="L10" s="35">
        <v>1.9</v>
      </c>
      <c r="M10" s="45">
        <v>2.5</v>
      </c>
      <c r="N10" s="54">
        <v>1</v>
      </c>
    </row>
    <row r="11" spans="1:14" ht="22.8">
      <c r="A11" s="29">
        <v>42256</v>
      </c>
      <c r="B11" s="38" t="s">
        <v>20</v>
      </c>
      <c r="C11" s="139" t="s">
        <v>21</v>
      </c>
      <c r="D11" s="137" t="s">
        <v>43</v>
      </c>
      <c r="E11" s="137" t="s">
        <v>44</v>
      </c>
      <c r="F11" s="137" t="s">
        <v>17</v>
      </c>
      <c r="G11" s="137" t="s">
        <v>45</v>
      </c>
      <c r="H11" s="152"/>
      <c r="I11" s="24">
        <f t="shared" si="0"/>
        <v>792</v>
      </c>
      <c r="J11" s="39">
        <v>6</v>
      </c>
      <c r="K11" s="40">
        <v>2.9</v>
      </c>
      <c r="L11" s="35">
        <v>1.5</v>
      </c>
      <c r="M11" s="41">
        <v>2.6</v>
      </c>
      <c r="N11" s="37"/>
    </row>
    <row r="12" spans="1:14" ht="22.8">
      <c r="A12" s="57">
        <v>42257</v>
      </c>
      <c r="B12" s="38" t="s">
        <v>24</v>
      </c>
      <c r="C12" s="143" t="s">
        <v>25</v>
      </c>
      <c r="D12" s="154" t="s">
        <v>46</v>
      </c>
      <c r="E12" s="148" t="s">
        <v>47</v>
      </c>
      <c r="F12" s="137" t="s">
        <v>17</v>
      </c>
      <c r="G12" s="137" t="s">
        <v>48</v>
      </c>
      <c r="H12" s="138" t="s">
        <v>19</v>
      </c>
      <c r="I12" s="24">
        <f t="shared" si="0"/>
        <v>763.5</v>
      </c>
      <c r="J12" s="43">
        <v>5.0999999999999996</v>
      </c>
      <c r="K12" s="44">
        <v>2.5</v>
      </c>
      <c r="L12" s="35">
        <v>1.5</v>
      </c>
      <c r="M12" s="45">
        <v>2.7</v>
      </c>
      <c r="N12" s="37">
        <v>1</v>
      </c>
    </row>
    <row r="13" spans="1:14" ht="23.4" thickBot="1">
      <c r="A13" s="58">
        <v>42258</v>
      </c>
      <c r="B13" s="47" t="s">
        <v>29</v>
      </c>
      <c r="C13" s="144" t="s">
        <v>30</v>
      </c>
      <c r="D13" s="144" t="s">
        <v>49</v>
      </c>
      <c r="E13" s="145" t="s">
        <v>50</v>
      </c>
      <c r="F13" s="145" t="s">
        <v>51</v>
      </c>
      <c r="G13" s="144" t="s">
        <v>52</v>
      </c>
      <c r="H13" s="153"/>
      <c r="I13" s="48">
        <f t="shared" si="0"/>
        <v>617.5</v>
      </c>
      <c r="J13" s="49">
        <v>4.5</v>
      </c>
      <c r="K13" s="50">
        <v>2</v>
      </c>
      <c r="L13" s="51">
        <v>1.6</v>
      </c>
      <c r="M13" s="60">
        <v>2.5</v>
      </c>
      <c r="N13" s="52"/>
    </row>
    <row r="14" spans="1:14" ht="22.8">
      <c r="A14" s="53">
        <v>42261</v>
      </c>
      <c r="B14" s="22" t="s">
        <v>35</v>
      </c>
      <c r="C14" s="134" t="s">
        <v>36</v>
      </c>
      <c r="D14" s="141" t="s">
        <v>53</v>
      </c>
      <c r="E14" s="137" t="s">
        <v>54</v>
      </c>
      <c r="F14" s="135" t="s">
        <v>17</v>
      </c>
      <c r="G14" s="150" t="s">
        <v>55</v>
      </c>
      <c r="H14" s="23"/>
      <c r="I14" s="24">
        <f t="shared" si="0"/>
        <v>702</v>
      </c>
      <c r="J14" s="33">
        <v>4.5</v>
      </c>
      <c r="K14" s="34">
        <v>2.9</v>
      </c>
      <c r="L14" s="35">
        <v>2.1</v>
      </c>
      <c r="M14" s="61">
        <v>2.6</v>
      </c>
      <c r="N14" s="54"/>
    </row>
    <row r="15" spans="1:14" ht="22.8">
      <c r="A15" s="29">
        <v>42262</v>
      </c>
      <c r="B15" s="38" t="s">
        <v>13</v>
      </c>
      <c r="C15" s="134" t="s">
        <v>14</v>
      </c>
      <c r="D15" s="154" t="s">
        <v>56</v>
      </c>
      <c r="E15" s="137" t="s">
        <v>57</v>
      </c>
      <c r="F15" s="155" t="s">
        <v>17</v>
      </c>
      <c r="G15" s="135" t="s">
        <v>58</v>
      </c>
      <c r="H15" s="138" t="s">
        <v>19</v>
      </c>
      <c r="I15" s="24">
        <f t="shared" si="0"/>
        <v>793.5</v>
      </c>
      <c r="J15" s="43">
        <v>4.9000000000000004</v>
      </c>
      <c r="K15" s="44">
        <v>2.9</v>
      </c>
      <c r="L15" s="35">
        <v>1.7</v>
      </c>
      <c r="M15" s="36">
        <v>2.9</v>
      </c>
      <c r="N15" s="54">
        <v>1</v>
      </c>
    </row>
    <row r="16" spans="1:14" ht="22.8">
      <c r="A16" s="29">
        <v>42263</v>
      </c>
      <c r="B16" s="38" t="s">
        <v>20</v>
      </c>
      <c r="C16" s="139" t="s">
        <v>21</v>
      </c>
      <c r="D16" s="156" t="s">
        <v>59</v>
      </c>
      <c r="E16" s="156" t="s">
        <v>60</v>
      </c>
      <c r="F16" s="137" t="s">
        <v>17</v>
      </c>
      <c r="G16" s="157" t="s">
        <v>61</v>
      </c>
      <c r="H16" s="142"/>
      <c r="I16" s="24">
        <f t="shared" si="0"/>
        <v>636</v>
      </c>
      <c r="J16" s="39">
        <v>4.5</v>
      </c>
      <c r="K16" s="40">
        <v>2</v>
      </c>
      <c r="L16" s="35">
        <v>1.8</v>
      </c>
      <c r="M16" s="41">
        <v>2.8</v>
      </c>
      <c r="N16" s="37"/>
    </row>
    <row r="17" spans="1:14" ht="22.8">
      <c r="A17" s="57">
        <v>42264</v>
      </c>
      <c r="B17" s="38" t="s">
        <v>24</v>
      </c>
      <c r="C17" s="143" t="s">
        <v>25</v>
      </c>
      <c r="D17" s="137" t="s">
        <v>62</v>
      </c>
      <c r="E17" s="137" t="s">
        <v>63</v>
      </c>
      <c r="F17" s="137" t="s">
        <v>17</v>
      </c>
      <c r="G17" s="158" t="s">
        <v>64</v>
      </c>
      <c r="H17" s="138" t="s">
        <v>115</v>
      </c>
      <c r="I17" s="24">
        <f t="shared" si="0"/>
        <v>734</v>
      </c>
      <c r="J17" s="43">
        <v>5</v>
      </c>
      <c r="K17" s="44">
        <v>2</v>
      </c>
      <c r="L17" s="35">
        <v>2.1</v>
      </c>
      <c r="M17" s="45">
        <v>2.7</v>
      </c>
      <c r="N17" s="37">
        <v>1</v>
      </c>
    </row>
    <row r="18" spans="1:14" ht="23.4" thickBot="1">
      <c r="A18" s="58">
        <v>42265</v>
      </c>
      <c r="B18" s="47" t="s">
        <v>29</v>
      </c>
      <c r="C18" s="144" t="s">
        <v>116</v>
      </c>
      <c r="D18" s="145" t="s">
        <v>117</v>
      </c>
      <c r="E18" s="145" t="s">
        <v>138</v>
      </c>
      <c r="F18" s="145" t="s">
        <v>118</v>
      </c>
      <c r="G18" s="144" t="s">
        <v>120</v>
      </c>
      <c r="H18" s="147"/>
      <c r="I18" s="48">
        <f t="shared" si="0"/>
        <v>737</v>
      </c>
      <c r="J18" s="49">
        <v>6.1</v>
      </c>
      <c r="K18" s="50">
        <v>2.1</v>
      </c>
      <c r="L18" s="51">
        <v>1.6</v>
      </c>
      <c r="M18" s="49">
        <v>2.5</v>
      </c>
      <c r="N18" s="52"/>
    </row>
    <row r="19" spans="1:14" ht="22.8">
      <c r="A19" s="62">
        <v>42268</v>
      </c>
      <c r="B19" s="22" t="s">
        <v>35</v>
      </c>
      <c r="C19" s="134" t="s">
        <v>121</v>
      </c>
      <c r="D19" s="137" t="s">
        <v>139</v>
      </c>
      <c r="E19" s="137" t="s">
        <v>122</v>
      </c>
      <c r="F19" s="135" t="s">
        <v>119</v>
      </c>
      <c r="G19" s="141" t="s">
        <v>123</v>
      </c>
      <c r="H19" s="149"/>
      <c r="I19" s="24">
        <f t="shared" si="0"/>
        <v>720.5</v>
      </c>
      <c r="J19" s="33">
        <v>5.7</v>
      </c>
      <c r="K19" s="34">
        <v>2.2999999999999998</v>
      </c>
      <c r="L19" s="35">
        <v>2</v>
      </c>
      <c r="M19" s="36">
        <v>2.2000000000000002</v>
      </c>
      <c r="N19" s="54"/>
    </row>
    <row r="20" spans="1:14" ht="22.8">
      <c r="A20" s="29">
        <v>42269</v>
      </c>
      <c r="B20" s="38" t="s">
        <v>13</v>
      </c>
      <c r="C20" s="134" t="s">
        <v>124</v>
      </c>
      <c r="D20" s="136" t="s">
        <v>140</v>
      </c>
      <c r="E20" s="154" t="s">
        <v>141</v>
      </c>
      <c r="F20" s="135" t="s">
        <v>119</v>
      </c>
      <c r="G20" s="137" t="s">
        <v>125</v>
      </c>
      <c r="H20" s="151" t="s">
        <v>115</v>
      </c>
      <c r="I20" s="24">
        <f t="shared" si="0"/>
        <v>732.5</v>
      </c>
      <c r="J20" s="43">
        <v>4.5</v>
      </c>
      <c r="K20" s="44">
        <v>2.7</v>
      </c>
      <c r="L20" s="35">
        <v>1.7</v>
      </c>
      <c r="M20" s="45">
        <v>2.5</v>
      </c>
      <c r="N20" s="54">
        <v>1</v>
      </c>
    </row>
    <row r="21" spans="1:14" ht="22.8">
      <c r="A21" s="29">
        <v>42270</v>
      </c>
      <c r="B21" s="38" t="s">
        <v>20</v>
      </c>
      <c r="C21" s="139" t="s">
        <v>126</v>
      </c>
      <c r="D21" s="137" t="s">
        <v>127</v>
      </c>
      <c r="E21" s="136" t="s">
        <v>142</v>
      </c>
      <c r="F21" s="141" t="s">
        <v>119</v>
      </c>
      <c r="G21" s="137" t="s">
        <v>128</v>
      </c>
      <c r="H21" s="152"/>
      <c r="I21" s="24">
        <f t="shared" si="0"/>
        <v>705.5</v>
      </c>
      <c r="J21" s="39">
        <v>4.5</v>
      </c>
      <c r="K21" s="40">
        <v>2.9</v>
      </c>
      <c r="L21" s="35">
        <v>1.7</v>
      </c>
      <c r="M21" s="41">
        <v>2.9</v>
      </c>
      <c r="N21" s="37"/>
    </row>
    <row r="22" spans="1:14" ht="22.8">
      <c r="A22" s="29">
        <v>42271</v>
      </c>
      <c r="B22" s="38" t="s">
        <v>24</v>
      </c>
      <c r="C22" s="143" t="s">
        <v>129</v>
      </c>
      <c r="D22" s="141" t="s">
        <v>143</v>
      </c>
      <c r="E22" s="136" t="s">
        <v>130</v>
      </c>
      <c r="F22" s="135" t="s">
        <v>119</v>
      </c>
      <c r="G22" s="158" t="s">
        <v>131</v>
      </c>
      <c r="H22" s="138" t="s">
        <v>115</v>
      </c>
      <c r="I22" s="24">
        <f t="shared" si="0"/>
        <v>769</v>
      </c>
      <c r="J22" s="43">
        <v>5.5</v>
      </c>
      <c r="K22" s="44">
        <v>2.2000000000000002</v>
      </c>
      <c r="L22" s="35">
        <v>1.5</v>
      </c>
      <c r="M22" s="45">
        <v>2.7</v>
      </c>
      <c r="N22" s="37">
        <v>1</v>
      </c>
    </row>
    <row r="23" spans="1:14" ht="23.4" thickBot="1">
      <c r="A23" s="63">
        <v>42272</v>
      </c>
      <c r="B23" s="47" t="s">
        <v>29</v>
      </c>
      <c r="C23" s="144" t="s">
        <v>116</v>
      </c>
      <c r="D23" s="145" t="s">
        <v>132</v>
      </c>
      <c r="E23" s="145" t="s">
        <v>133</v>
      </c>
      <c r="F23" s="145" t="s">
        <v>134</v>
      </c>
      <c r="G23" s="144" t="s">
        <v>135</v>
      </c>
      <c r="H23" s="153"/>
      <c r="I23" s="48">
        <f t="shared" si="0"/>
        <v>711</v>
      </c>
      <c r="J23" s="49">
        <v>5.3</v>
      </c>
      <c r="K23" s="50">
        <v>2.5</v>
      </c>
      <c r="L23" s="51">
        <v>1.6</v>
      </c>
      <c r="M23" s="49">
        <v>2.5</v>
      </c>
      <c r="N23" s="52"/>
    </row>
    <row r="24" spans="1:14" ht="22.2">
      <c r="A24" s="64">
        <v>42275</v>
      </c>
      <c r="B24" s="65" t="s">
        <v>35</v>
      </c>
      <c r="C24" s="225" t="s">
        <v>144</v>
      </c>
      <c r="D24" s="226"/>
      <c r="E24" s="226"/>
      <c r="F24" s="226"/>
      <c r="G24" s="227"/>
      <c r="H24" s="160"/>
      <c r="I24" s="66"/>
      <c r="J24" s="67"/>
      <c r="K24" s="67"/>
      <c r="L24" s="68"/>
      <c r="M24" s="69"/>
      <c r="N24" s="70"/>
    </row>
    <row r="25" spans="1:14" ht="22.8">
      <c r="A25" s="29">
        <v>42276</v>
      </c>
      <c r="B25" s="38" t="s">
        <v>13</v>
      </c>
      <c r="C25" s="143" t="s">
        <v>124</v>
      </c>
      <c r="D25" s="136" t="s">
        <v>145</v>
      </c>
      <c r="E25" s="137" t="s">
        <v>146</v>
      </c>
      <c r="F25" s="141" t="s">
        <v>119</v>
      </c>
      <c r="G25" s="154" t="s">
        <v>147</v>
      </c>
      <c r="H25" s="151" t="s">
        <v>115</v>
      </c>
      <c r="I25" s="24">
        <f t="shared" si="0"/>
        <v>758</v>
      </c>
      <c r="J25" s="44">
        <v>4.9000000000000004</v>
      </c>
      <c r="K25" s="44">
        <v>2.7</v>
      </c>
      <c r="L25" s="35">
        <v>1.6</v>
      </c>
      <c r="M25" s="71">
        <v>2.5</v>
      </c>
      <c r="N25" s="37">
        <v>1</v>
      </c>
    </row>
    <row r="26" spans="1:14" ht="22.8" thickBot="1">
      <c r="A26" s="72">
        <v>42277</v>
      </c>
      <c r="B26" s="73" t="s">
        <v>20</v>
      </c>
      <c r="C26" s="161" t="s">
        <v>126</v>
      </c>
      <c r="D26" s="162" t="s">
        <v>148</v>
      </c>
      <c r="E26" s="162" t="s">
        <v>149</v>
      </c>
      <c r="F26" s="163" t="s">
        <v>119</v>
      </c>
      <c r="G26" s="163" t="s">
        <v>150</v>
      </c>
      <c r="H26" s="164"/>
      <c r="I26" s="77">
        <f t="shared" si="0"/>
        <v>690.5</v>
      </c>
      <c r="J26" s="78">
        <v>5</v>
      </c>
      <c r="K26" s="78">
        <v>2.6</v>
      </c>
      <c r="L26" s="79">
        <v>1.5</v>
      </c>
      <c r="M26" s="80">
        <v>2.4</v>
      </c>
      <c r="N26" s="81"/>
    </row>
    <row r="27" spans="1:14" ht="25.2" thickBot="1">
      <c r="A27" s="82"/>
      <c r="B27" s="83"/>
      <c r="C27" s="83"/>
      <c r="D27" s="83"/>
      <c r="E27" s="83" t="s">
        <v>65</v>
      </c>
      <c r="F27" s="84"/>
      <c r="G27" s="83"/>
      <c r="H27" s="83"/>
      <c r="I27" s="83"/>
      <c r="J27" s="83"/>
      <c r="K27" s="83"/>
      <c r="L27" s="83"/>
      <c r="M27" s="85"/>
      <c r="N27" s="86"/>
    </row>
    <row r="28" spans="1:14" ht="22.2">
      <c r="A28" s="87" t="s">
        <v>66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90"/>
    </row>
    <row r="29" spans="1:14" ht="22.2">
      <c r="A29" s="91" t="s">
        <v>67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</row>
    <row r="30" spans="1:14" ht="22.2">
      <c r="A30" s="91" t="s">
        <v>68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3"/>
    </row>
    <row r="31" spans="1:14" ht="22.2">
      <c r="A31" s="91" t="s">
        <v>69</v>
      </c>
      <c r="B31" s="89"/>
      <c r="C31" s="89"/>
      <c r="D31" s="89"/>
      <c r="E31" s="94"/>
      <c r="F31" s="94"/>
      <c r="G31" s="89"/>
      <c r="H31" s="89"/>
      <c r="I31" s="89"/>
      <c r="J31" s="89"/>
      <c r="K31" s="89"/>
      <c r="L31" s="89"/>
      <c r="M31" s="89"/>
      <c r="N31" s="90"/>
    </row>
    <row r="32" spans="1:14" ht="22.2">
      <c r="A32" s="91" t="s">
        <v>70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</row>
    <row r="33" spans="1:14" ht="22.2">
      <c r="A33" s="95" t="s">
        <v>71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</row>
    <row r="34" spans="1:14" ht="22.8" thickBot="1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</row>
    <row r="35" spans="1:14" ht="19.8">
      <c r="A35" s="99"/>
      <c r="B35" s="100"/>
      <c r="C35" s="101"/>
      <c r="D35" s="102"/>
      <c r="E35" s="103"/>
      <c r="F35" s="104"/>
      <c r="G35" s="12"/>
      <c r="H35" s="12"/>
      <c r="I35" s="10"/>
      <c r="J35" s="10"/>
      <c r="K35" s="10"/>
      <c r="L35" s="10"/>
      <c r="M35" s="10"/>
      <c r="N35" s="105"/>
    </row>
  </sheetData>
  <mergeCells count="2">
    <mergeCell ref="D3:F3"/>
    <mergeCell ref="C24:G24"/>
  </mergeCells>
  <phoneticPr fontId="3" type="noConversion"/>
  <pageMargins left="0.7" right="0.7" top="0.75" bottom="0.75" header="0.3" footer="0.3"/>
  <pageSetup paperSize="9" scale="6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="60" workbookViewId="0">
      <selection activeCell="AD26" sqref="AD26"/>
    </sheetView>
  </sheetViews>
  <sheetFormatPr defaultRowHeight="16.2"/>
  <cols>
    <col min="1" max="1" width="10.6640625" customWidth="1"/>
    <col min="2" max="2" width="8.5546875" customWidth="1"/>
    <col min="3" max="3" width="13.21875" customWidth="1"/>
    <col min="4" max="4" width="20.21875" customWidth="1"/>
    <col min="5" max="5" width="19.44140625" customWidth="1"/>
    <col min="6" max="6" width="27" customWidth="1"/>
    <col min="7" max="7" width="10.44140625" customWidth="1"/>
    <col min="8" max="8" width="19.33203125" customWidth="1"/>
    <col min="9" max="9" width="11" customWidth="1"/>
    <col min="10" max="10" width="10" customWidth="1"/>
    <col min="11" max="11" width="9.5546875" customWidth="1"/>
    <col min="12" max="12" width="9.77734375" customWidth="1"/>
    <col min="13" max="13" width="10.77734375" customWidth="1"/>
    <col min="14" max="15" width="10.109375" customWidth="1"/>
  </cols>
  <sheetData>
    <row r="1" spans="1:15" ht="22.2">
      <c r="A1" s="166"/>
      <c r="B1" s="166"/>
      <c r="C1" s="166"/>
      <c r="D1" s="167"/>
      <c r="E1" s="167"/>
      <c r="F1" s="166"/>
      <c r="G1" s="166"/>
      <c r="H1" s="166"/>
      <c r="I1" s="166"/>
      <c r="J1" s="168"/>
      <c r="K1" s="168"/>
      <c r="L1" s="169"/>
      <c r="M1" s="169"/>
      <c r="N1" s="170"/>
      <c r="O1" s="170"/>
    </row>
    <row r="2" spans="1:15" ht="22.8" thickBot="1">
      <c r="A2" s="171"/>
      <c r="B2" s="171"/>
      <c r="C2" s="171"/>
      <c r="D2" s="172"/>
      <c r="E2" s="172"/>
      <c r="F2" s="173"/>
      <c r="G2" s="171"/>
      <c r="H2" s="171"/>
      <c r="I2" s="171"/>
      <c r="J2" s="171"/>
      <c r="K2" s="171"/>
      <c r="L2" s="174"/>
      <c r="M2" s="174"/>
      <c r="N2" s="170"/>
      <c r="O2" s="170"/>
    </row>
    <row r="3" spans="1:15" ht="89.4" thickBot="1">
      <c r="A3" s="175" t="s">
        <v>153</v>
      </c>
      <c r="B3" s="176" t="s">
        <v>1</v>
      </c>
      <c r="C3" s="177" t="s">
        <v>2</v>
      </c>
      <c r="D3" s="228" t="s">
        <v>3</v>
      </c>
      <c r="E3" s="229"/>
      <c r="F3" s="229"/>
      <c r="G3" s="229"/>
      <c r="H3" s="177" t="s">
        <v>4</v>
      </c>
      <c r="I3" s="177" t="s">
        <v>5</v>
      </c>
      <c r="J3" s="178" t="s">
        <v>154</v>
      </c>
      <c r="K3" s="179" t="s">
        <v>155</v>
      </c>
      <c r="L3" s="178" t="s">
        <v>156</v>
      </c>
      <c r="M3" s="178" t="s">
        <v>157</v>
      </c>
      <c r="N3" s="178" t="s">
        <v>158</v>
      </c>
      <c r="O3" s="180" t="s">
        <v>159</v>
      </c>
    </row>
    <row r="4" spans="1:15" ht="22.2">
      <c r="A4" s="181">
        <v>42247</v>
      </c>
      <c r="B4" s="182" t="s">
        <v>190</v>
      </c>
      <c r="C4" s="183" t="s">
        <v>121</v>
      </c>
      <c r="D4" s="184" t="s">
        <v>72</v>
      </c>
      <c r="E4" s="185" t="s">
        <v>136</v>
      </c>
      <c r="F4" s="186" t="s">
        <v>119</v>
      </c>
      <c r="G4" s="187" t="s">
        <v>119</v>
      </c>
      <c r="H4" s="31" t="s">
        <v>137</v>
      </c>
      <c r="I4" s="188"/>
      <c r="J4" s="56">
        <f>K4*70+L4*75+M4*25+N4*45+O4*60</f>
        <v>722</v>
      </c>
      <c r="K4" s="26">
        <v>5</v>
      </c>
      <c r="L4" s="26">
        <v>2.4</v>
      </c>
      <c r="M4" s="26">
        <v>3</v>
      </c>
      <c r="N4" s="56">
        <v>2.6</v>
      </c>
      <c r="O4" s="189"/>
    </row>
    <row r="5" spans="1:15" ht="22.2">
      <c r="A5" s="29">
        <v>42248</v>
      </c>
      <c r="B5" s="38" t="s">
        <v>73</v>
      </c>
      <c r="C5" s="183" t="s">
        <v>14</v>
      </c>
      <c r="D5" s="187" t="s">
        <v>74</v>
      </c>
      <c r="E5" s="31" t="s">
        <v>75</v>
      </c>
      <c r="F5" s="186" t="s">
        <v>119</v>
      </c>
      <c r="G5" s="190" t="s">
        <v>119</v>
      </c>
      <c r="H5" s="31" t="s">
        <v>76</v>
      </c>
      <c r="I5" s="191" t="s">
        <v>5</v>
      </c>
      <c r="J5" s="56">
        <f>K5*70+L5*75+M5*25+N5*45+O5*60</f>
        <v>749.5</v>
      </c>
      <c r="K5" s="34">
        <v>4.5</v>
      </c>
      <c r="L5" s="34">
        <v>2.5</v>
      </c>
      <c r="M5" s="35">
        <v>2.8</v>
      </c>
      <c r="N5" s="56">
        <v>2.6</v>
      </c>
      <c r="O5" s="192">
        <v>1</v>
      </c>
    </row>
    <row r="6" spans="1:15" ht="22.2">
      <c r="A6" s="29">
        <v>42249</v>
      </c>
      <c r="B6" s="38" t="s">
        <v>77</v>
      </c>
      <c r="C6" s="193" t="s">
        <v>78</v>
      </c>
      <c r="D6" s="194" t="s">
        <v>79</v>
      </c>
      <c r="E6" s="195" t="s">
        <v>80</v>
      </c>
      <c r="F6" s="31" t="s">
        <v>119</v>
      </c>
      <c r="G6" s="187" t="s">
        <v>119</v>
      </c>
      <c r="H6" s="196" t="s">
        <v>152</v>
      </c>
      <c r="I6" s="197"/>
      <c r="J6" s="56">
        <v>701</v>
      </c>
      <c r="K6" s="40">
        <v>4.5</v>
      </c>
      <c r="L6" s="40">
        <v>1.9</v>
      </c>
      <c r="M6" s="35">
        <v>1.5</v>
      </c>
      <c r="N6" s="56">
        <v>2.9</v>
      </c>
      <c r="O6" s="192"/>
    </row>
    <row r="7" spans="1:15" ht="22.2">
      <c r="A7" s="29">
        <v>42250</v>
      </c>
      <c r="B7" s="38" t="s">
        <v>81</v>
      </c>
      <c r="C7" s="42" t="s">
        <v>82</v>
      </c>
      <c r="D7" s="31" t="s">
        <v>83</v>
      </c>
      <c r="E7" s="31" t="s">
        <v>84</v>
      </c>
      <c r="F7" s="31" t="s">
        <v>119</v>
      </c>
      <c r="G7" s="31" t="s">
        <v>119</v>
      </c>
      <c r="H7" s="31" t="s">
        <v>28</v>
      </c>
      <c r="I7" s="191" t="s">
        <v>5</v>
      </c>
      <c r="J7" s="56">
        <f t="shared" ref="J7:J26" si="0">K7*70+L7*75+M7*25+N7*45+O7*60</f>
        <v>779.5</v>
      </c>
      <c r="K7" s="44">
        <v>5.4</v>
      </c>
      <c r="L7" s="44">
        <v>2</v>
      </c>
      <c r="M7" s="35">
        <v>2.8</v>
      </c>
      <c r="N7" s="56">
        <v>2.7</v>
      </c>
      <c r="O7" s="192">
        <v>1</v>
      </c>
    </row>
    <row r="8" spans="1:15" ht="22.8" thickBot="1">
      <c r="A8" s="46">
        <v>42251</v>
      </c>
      <c r="B8" s="47" t="s">
        <v>85</v>
      </c>
      <c r="C8" s="198" t="s">
        <v>86</v>
      </c>
      <c r="D8" s="198" t="s">
        <v>87</v>
      </c>
      <c r="E8" s="199" t="s">
        <v>88</v>
      </c>
      <c r="F8" s="200" t="s">
        <v>89</v>
      </c>
      <c r="G8" s="198" t="s">
        <v>119</v>
      </c>
      <c r="H8" s="198" t="s">
        <v>34</v>
      </c>
      <c r="I8" s="201"/>
      <c r="J8" s="106">
        <f t="shared" si="0"/>
        <v>707.5</v>
      </c>
      <c r="K8" s="50">
        <v>4.5</v>
      </c>
      <c r="L8" s="50">
        <v>3</v>
      </c>
      <c r="M8" s="51">
        <v>2.2000000000000002</v>
      </c>
      <c r="N8" s="59">
        <v>2.5</v>
      </c>
      <c r="O8" s="202"/>
    </row>
    <row r="9" spans="1:15" ht="22.2">
      <c r="A9" s="53">
        <v>42254</v>
      </c>
      <c r="B9" s="22" t="s">
        <v>190</v>
      </c>
      <c r="C9" s="183" t="s">
        <v>121</v>
      </c>
      <c r="D9" s="107" t="s">
        <v>90</v>
      </c>
      <c r="E9" s="203" t="s">
        <v>91</v>
      </c>
      <c r="F9" s="186" t="s">
        <v>119</v>
      </c>
      <c r="G9" s="204" t="s">
        <v>119</v>
      </c>
      <c r="H9" s="31" t="s">
        <v>92</v>
      </c>
      <c r="I9" s="205"/>
      <c r="J9" s="108">
        <f t="shared" si="0"/>
        <v>683</v>
      </c>
      <c r="K9" s="34">
        <v>4.5</v>
      </c>
      <c r="L9" s="34">
        <v>2.5</v>
      </c>
      <c r="M9" s="35">
        <v>2.9</v>
      </c>
      <c r="N9" s="109">
        <v>2.4</v>
      </c>
      <c r="O9" s="206"/>
    </row>
    <row r="10" spans="1:15" ht="22.2">
      <c r="A10" s="29">
        <v>42255</v>
      </c>
      <c r="B10" s="38" t="s">
        <v>73</v>
      </c>
      <c r="C10" s="183" t="s">
        <v>14</v>
      </c>
      <c r="D10" s="190" t="s">
        <v>93</v>
      </c>
      <c r="E10" s="203" t="s">
        <v>94</v>
      </c>
      <c r="F10" s="207" t="s">
        <v>119</v>
      </c>
      <c r="G10" s="208" t="s">
        <v>119</v>
      </c>
      <c r="H10" s="186" t="s">
        <v>95</v>
      </c>
      <c r="I10" s="55" t="s">
        <v>5</v>
      </c>
      <c r="J10" s="56">
        <f t="shared" si="0"/>
        <v>727.5</v>
      </c>
      <c r="K10" s="44">
        <v>4.5</v>
      </c>
      <c r="L10" s="44">
        <v>2.2999999999999998</v>
      </c>
      <c r="M10" s="35">
        <v>2.7</v>
      </c>
      <c r="N10" s="108">
        <v>2.5</v>
      </c>
      <c r="O10" s="206">
        <v>1</v>
      </c>
    </row>
    <row r="11" spans="1:15" ht="22.2">
      <c r="A11" s="29">
        <v>42256</v>
      </c>
      <c r="B11" s="38" t="s">
        <v>77</v>
      </c>
      <c r="C11" s="193" t="s">
        <v>78</v>
      </c>
      <c r="D11" s="31" t="s">
        <v>96</v>
      </c>
      <c r="E11" s="31" t="s">
        <v>97</v>
      </c>
      <c r="F11" s="31" t="s">
        <v>119</v>
      </c>
      <c r="G11" s="31" t="s">
        <v>119</v>
      </c>
      <c r="H11" s="31" t="s">
        <v>98</v>
      </c>
      <c r="I11" s="56"/>
      <c r="J11" s="110">
        <f t="shared" si="0"/>
        <v>744.5</v>
      </c>
      <c r="K11" s="40">
        <v>6</v>
      </c>
      <c r="L11" s="40">
        <v>2</v>
      </c>
      <c r="M11" s="35">
        <v>2.2999999999999998</v>
      </c>
      <c r="N11" s="56">
        <v>2.6</v>
      </c>
      <c r="O11" s="192"/>
    </row>
    <row r="12" spans="1:15" ht="22.2">
      <c r="A12" s="57">
        <v>42257</v>
      </c>
      <c r="B12" s="38" t="s">
        <v>81</v>
      </c>
      <c r="C12" s="42" t="s">
        <v>82</v>
      </c>
      <c r="D12" s="209" t="s">
        <v>99</v>
      </c>
      <c r="E12" s="187" t="s">
        <v>100</v>
      </c>
      <c r="F12" s="31" t="s">
        <v>119</v>
      </c>
      <c r="G12" s="31" t="s">
        <v>119</v>
      </c>
      <c r="H12" s="31" t="s">
        <v>101</v>
      </c>
      <c r="I12" s="191" t="s">
        <v>5</v>
      </c>
      <c r="J12" s="56">
        <f t="shared" si="0"/>
        <v>731</v>
      </c>
      <c r="K12" s="44">
        <v>5.0999999999999996</v>
      </c>
      <c r="L12" s="44">
        <v>2.1</v>
      </c>
      <c r="M12" s="35">
        <v>2.2999999999999998</v>
      </c>
      <c r="N12" s="56">
        <v>2.2000000000000002</v>
      </c>
      <c r="O12" s="192">
        <v>1</v>
      </c>
    </row>
    <row r="13" spans="1:15" ht="22.8" thickBot="1">
      <c r="A13" s="58">
        <v>42258</v>
      </c>
      <c r="B13" s="47" t="s">
        <v>85</v>
      </c>
      <c r="C13" s="198" t="s">
        <v>86</v>
      </c>
      <c r="D13" s="198" t="s">
        <v>49</v>
      </c>
      <c r="E13" s="199" t="s">
        <v>102</v>
      </c>
      <c r="F13" s="199" t="s">
        <v>103</v>
      </c>
      <c r="G13" s="200" t="s">
        <v>119</v>
      </c>
      <c r="H13" s="198" t="s">
        <v>104</v>
      </c>
      <c r="I13" s="59"/>
      <c r="J13" s="106">
        <f t="shared" si="0"/>
        <v>628</v>
      </c>
      <c r="K13" s="50">
        <v>4.5</v>
      </c>
      <c r="L13" s="50">
        <v>2</v>
      </c>
      <c r="M13" s="51">
        <v>2.2000000000000002</v>
      </c>
      <c r="N13" s="59">
        <v>2.4</v>
      </c>
      <c r="O13" s="202"/>
    </row>
    <row r="14" spans="1:15" ht="22.2">
      <c r="A14" s="53">
        <v>42261</v>
      </c>
      <c r="B14" s="22" t="s">
        <v>190</v>
      </c>
      <c r="C14" s="183" t="s">
        <v>121</v>
      </c>
      <c r="D14" s="31" t="s">
        <v>105</v>
      </c>
      <c r="E14" s="31" t="s">
        <v>106</v>
      </c>
      <c r="F14" s="186" t="s">
        <v>119</v>
      </c>
      <c r="G14" s="210" t="s">
        <v>119</v>
      </c>
      <c r="H14" s="209" t="s">
        <v>55</v>
      </c>
      <c r="I14" s="188"/>
      <c r="J14" s="108">
        <f t="shared" si="0"/>
        <v>711.5</v>
      </c>
      <c r="K14" s="34">
        <v>4.5</v>
      </c>
      <c r="L14" s="34">
        <v>2.7</v>
      </c>
      <c r="M14" s="35">
        <v>2.9</v>
      </c>
      <c r="N14" s="111">
        <v>2.7</v>
      </c>
      <c r="O14" s="206"/>
    </row>
    <row r="15" spans="1:15" ht="22.2">
      <c r="A15" s="29">
        <v>42262</v>
      </c>
      <c r="B15" s="38" t="s">
        <v>73</v>
      </c>
      <c r="C15" s="183" t="s">
        <v>14</v>
      </c>
      <c r="D15" s="32" t="s">
        <v>107</v>
      </c>
      <c r="E15" s="31" t="s">
        <v>108</v>
      </c>
      <c r="F15" s="211" t="s">
        <v>119</v>
      </c>
      <c r="G15" s="210" t="s">
        <v>119</v>
      </c>
      <c r="H15" s="190" t="s">
        <v>109</v>
      </c>
      <c r="I15" s="191" t="s">
        <v>5</v>
      </c>
      <c r="J15" s="56">
        <f t="shared" si="0"/>
        <v>783.5</v>
      </c>
      <c r="K15" s="44">
        <v>4.9000000000000004</v>
      </c>
      <c r="L15" s="44">
        <v>2.5</v>
      </c>
      <c r="M15" s="35">
        <v>2.5</v>
      </c>
      <c r="N15" s="108">
        <v>2.9</v>
      </c>
      <c r="O15" s="206">
        <v>1</v>
      </c>
    </row>
    <row r="16" spans="1:15" ht="22.2">
      <c r="A16" s="29">
        <v>42263</v>
      </c>
      <c r="B16" s="38" t="s">
        <v>77</v>
      </c>
      <c r="C16" s="193" t="s">
        <v>78</v>
      </c>
      <c r="D16" s="212" t="s">
        <v>110</v>
      </c>
      <c r="E16" s="31" t="s">
        <v>111</v>
      </c>
      <c r="F16" s="31" t="s">
        <v>119</v>
      </c>
      <c r="G16" s="31" t="s">
        <v>119</v>
      </c>
      <c r="H16" s="213" t="s">
        <v>112</v>
      </c>
      <c r="I16" s="197"/>
      <c r="J16" s="56">
        <f t="shared" si="0"/>
        <v>627.5</v>
      </c>
      <c r="K16" s="40">
        <v>4.5</v>
      </c>
      <c r="L16" s="40">
        <v>1.8</v>
      </c>
      <c r="M16" s="35">
        <v>2.6</v>
      </c>
      <c r="N16" s="56">
        <v>2.5</v>
      </c>
      <c r="O16" s="192"/>
    </row>
    <row r="17" spans="1:15" ht="22.2">
      <c r="A17" s="57">
        <v>42264</v>
      </c>
      <c r="B17" s="38" t="s">
        <v>81</v>
      </c>
      <c r="C17" s="42" t="s">
        <v>82</v>
      </c>
      <c r="D17" s="209" t="s">
        <v>113</v>
      </c>
      <c r="E17" s="187" t="s">
        <v>114</v>
      </c>
      <c r="F17" s="31" t="s">
        <v>119</v>
      </c>
      <c r="G17" s="31" t="s">
        <v>119</v>
      </c>
      <c r="H17" s="214" t="s">
        <v>64</v>
      </c>
      <c r="I17" s="191" t="s">
        <v>160</v>
      </c>
      <c r="J17" s="56">
        <f t="shared" si="0"/>
        <v>749.5</v>
      </c>
      <c r="K17" s="44">
        <v>5</v>
      </c>
      <c r="L17" s="44">
        <v>2</v>
      </c>
      <c r="M17" s="35">
        <v>2.9</v>
      </c>
      <c r="N17" s="56">
        <v>2.6</v>
      </c>
      <c r="O17" s="192">
        <v>1</v>
      </c>
    </row>
    <row r="18" spans="1:15" ht="22.8" thickBot="1">
      <c r="A18" s="58">
        <v>42265</v>
      </c>
      <c r="B18" s="47" t="s">
        <v>161</v>
      </c>
      <c r="C18" s="198" t="s">
        <v>162</v>
      </c>
      <c r="D18" s="199" t="s">
        <v>163</v>
      </c>
      <c r="E18" s="199" t="s">
        <v>164</v>
      </c>
      <c r="F18" s="199" t="s">
        <v>165</v>
      </c>
      <c r="G18" s="215" t="s">
        <v>166</v>
      </c>
      <c r="H18" s="198" t="s">
        <v>167</v>
      </c>
      <c r="I18" s="201"/>
      <c r="J18" s="106">
        <f t="shared" si="0"/>
        <v>770.5</v>
      </c>
      <c r="K18" s="50">
        <v>6.1</v>
      </c>
      <c r="L18" s="50">
        <v>2.1</v>
      </c>
      <c r="M18" s="51">
        <v>2.4</v>
      </c>
      <c r="N18" s="59">
        <v>2.8</v>
      </c>
      <c r="O18" s="202"/>
    </row>
    <row r="19" spans="1:15" ht="22.2">
      <c r="A19" s="62">
        <v>42268</v>
      </c>
      <c r="B19" s="22" t="s">
        <v>168</v>
      </c>
      <c r="C19" s="183" t="s">
        <v>169</v>
      </c>
      <c r="D19" s="107" t="s">
        <v>170</v>
      </c>
      <c r="E19" s="112" t="s">
        <v>171</v>
      </c>
      <c r="F19" s="186" t="s">
        <v>166</v>
      </c>
      <c r="G19" s="216" t="s">
        <v>166</v>
      </c>
      <c r="H19" s="195" t="s">
        <v>172</v>
      </c>
      <c r="I19" s="205"/>
      <c r="J19" s="108">
        <f t="shared" si="0"/>
        <v>752.5</v>
      </c>
      <c r="K19" s="34">
        <v>5.7</v>
      </c>
      <c r="L19" s="34">
        <v>2.1</v>
      </c>
      <c r="M19" s="35">
        <v>2.8</v>
      </c>
      <c r="N19" s="109">
        <v>2.8</v>
      </c>
      <c r="O19" s="206"/>
    </row>
    <row r="20" spans="1:15" ht="22.2">
      <c r="A20" s="29">
        <v>42269</v>
      </c>
      <c r="B20" s="38" t="s">
        <v>173</v>
      </c>
      <c r="C20" s="183" t="s">
        <v>174</v>
      </c>
      <c r="D20" s="212" t="s">
        <v>175</v>
      </c>
      <c r="E20" s="31" t="s">
        <v>176</v>
      </c>
      <c r="F20" s="186" t="s">
        <v>166</v>
      </c>
      <c r="G20" s="210" t="s">
        <v>166</v>
      </c>
      <c r="H20" s="186" t="s">
        <v>177</v>
      </c>
      <c r="I20" s="55" t="s">
        <v>160</v>
      </c>
      <c r="J20" s="110">
        <f t="shared" si="0"/>
        <v>710.5</v>
      </c>
      <c r="K20" s="44">
        <v>4.5</v>
      </c>
      <c r="L20" s="44">
        <v>2.2000000000000002</v>
      </c>
      <c r="M20" s="35">
        <v>2.5</v>
      </c>
      <c r="N20" s="108">
        <v>2.4</v>
      </c>
      <c r="O20" s="206">
        <v>1</v>
      </c>
    </row>
    <row r="21" spans="1:15" ht="22.2">
      <c r="A21" s="29">
        <v>42270</v>
      </c>
      <c r="B21" s="38" t="s">
        <v>178</v>
      </c>
      <c r="C21" s="193" t="s">
        <v>179</v>
      </c>
      <c r="D21" s="194" t="s">
        <v>180</v>
      </c>
      <c r="E21" s="187" t="s">
        <v>181</v>
      </c>
      <c r="F21" s="195" t="s">
        <v>166</v>
      </c>
      <c r="G21" s="31" t="s">
        <v>166</v>
      </c>
      <c r="H21" s="31" t="s">
        <v>182</v>
      </c>
      <c r="I21" s="56"/>
      <c r="J21" s="113">
        <f t="shared" si="0"/>
        <v>659.5</v>
      </c>
      <c r="K21" s="40">
        <v>4.5</v>
      </c>
      <c r="L21" s="40">
        <v>2.2000000000000002</v>
      </c>
      <c r="M21" s="35">
        <v>2.5</v>
      </c>
      <c r="N21" s="56">
        <v>2.6</v>
      </c>
      <c r="O21" s="192"/>
    </row>
    <row r="22" spans="1:15" ht="22.2">
      <c r="A22" s="57">
        <v>42271</v>
      </c>
      <c r="B22" s="38" t="s">
        <v>183</v>
      </c>
      <c r="C22" s="42" t="s">
        <v>184</v>
      </c>
      <c r="D22" s="187" t="s">
        <v>185</v>
      </c>
      <c r="E22" s="187" t="s">
        <v>186</v>
      </c>
      <c r="F22" s="186" t="s">
        <v>166</v>
      </c>
      <c r="G22" s="31" t="s">
        <v>166</v>
      </c>
      <c r="H22" s="214" t="s">
        <v>187</v>
      </c>
      <c r="I22" s="191" t="s">
        <v>160</v>
      </c>
      <c r="J22" s="56">
        <f t="shared" si="0"/>
        <v>759</v>
      </c>
      <c r="K22" s="44">
        <v>5.5</v>
      </c>
      <c r="L22" s="44">
        <v>1.8</v>
      </c>
      <c r="M22" s="35">
        <v>2.2999999999999998</v>
      </c>
      <c r="N22" s="56">
        <v>2.7</v>
      </c>
      <c r="O22" s="192">
        <v>1</v>
      </c>
    </row>
    <row r="23" spans="1:15" ht="22.8" thickBot="1">
      <c r="A23" s="58">
        <v>42272</v>
      </c>
      <c r="B23" s="47" t="s">
        <v>161</v>
      </c>
      <c r="C23" s="198" t="s">
        <v>162</v>
      </c>
      <c r="D23" s="199" t="s">
        <v>188</v>
      </c>
      <c r="E23" s="199" t="s">
        <v>189</v>
      </c>
      <c r="F23" s="199" t="s">
        <v>191</v>
      </c>
      <c r="G23" s="215" t="s">
        <v>166</v>
      </c>
      <c r="H23" s="198" t="s">
        <v>192</v>
      </c>
      <c r="I23" s="59"/>
      <c r="J23" s="106">
        <f t="shared" si="0"/>
        <v>731</v>
      </c>
      <c r="K23" s="50">
        <v>5.3</v>
      </c>
      <c r="L23" s="50">
        <v>2.5</v>
      </c>
      <c r="M23" s="51">
        <v>2.4</v>
      </c>
      <c r="N23" s="59">
        <v>2.5</v>
      </c>
      <c r="O23" s="202"/>
    </row>
    <row r="24" spans="1:15" ht="22.8" thickBot="1">
      <c r="A24" s="114">
        <v>42275</v>
      </c>
      <c r="B24" s="115" t="s">
        <v>168</v>
      </c>
      <c r="C24" s="230" t="s">
        <v>193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2"/>
    </row>
    <row r="25" spans="1:15" ht="22.2">
      <c r="A25" s="116">
        <v>42276</v>
      </c>
      <c r="B25" s="30" t="s">
        <v>173</v>
      </c>
      <c r="C25" s="42" t="s">
        <v>174</v>
      </c>
      <c r="D25" s="107" t="s">
        <v>194</v>
      </c>
      <c r="E25" s="31" t="s">
        <v>195</v>
      </c>
      <c r="F25" s="117" t="s">
        <v>166</v>
      </c>
      <c r="G25" s="112" t="s">
        <v>166</v>
      </c>
      <c r="H25" s="32" t="s">
        <v>196</v>
      </c>
      <c r="I25" s="55" t="s">
        <v>160</v>
      </c>
      <c r="J25" s="108">
        <f t="shared" si="0"/>
        <v>752.5</v>
      </c>
      <c r="K25" s="44">
        <v>4.9000000000000004</v>
      </c>
      <c r="L25" s="44">
        <v>2.2999999999999998</v>
      </c>
      <c r="M25" s="35">
        <v>2.4</v>
      </c>
      <c r="N25" s="108">
        <v>2.6</v>
      </c>
      <c r="O25" s="206">
        <v>1</v>
      </c>
    </row>
    <row r="26" spans="1:15" ht="22.8" thickBot="1">
      <c r="A26" s="72">
        <v>42277</v>
      </c>
      <c r="B26" s="73" t="s">
        <v>178</v>
      </c>
      <c r="C26" s="74" t="s">
        <v>179</v>
      </c>
      <c r="D26" s="118" t="s">
        <v>197</v>
      </c>
      <c r="E26" s="119" t="s">
        <v>198</v>
      </c>
      <c r="F26" s="120" t="s">
        <v>166</v>
      </c>
      <c r="G26" s="121" t="s">
        <v>166</v>
      </c>
      <c r="H26" s="75" t="s">
        <v>199</v>
      </c>
      <c r="I26" s="76"/>
      <c r="J26" s="76">
        <f t="shared" si="0"/>
        <v>647.5</v>
      </c>
      <c r="K26" s="78">
        <v>5</v>
      </c>
      <c r="L26" s="78">
        <v>1.7</v>
      </c>
      <c r="M26" s="79">
        <v>2.2999999999999998</v>
      </c>
      <c r="N26" s="122">
        <v>2.5</v>
      </c>
      <c r="O26" s="217"/>
    </row>
    <row r="27" spans="1:15" ht="20.399999999999999" thickBot="1">
      <c r="A27" s="218"/>
      <c r="B27" s="219"/>
      <c r="C27" s="219"/>
      <c r="D27" s="219"/>
      <c r="E27" s="220" t="s">
        <v>200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21"/>
    </row>
    <row r="28" spans="1:15" ht="22.2">
      <c r="A28" s="87" t="s">
        <v>201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123"/>
      <c r="N28" s="123"/>
      <c r="O28" s="124"/>
    </row>
    <row r="29" spans="1:15" ht="22.2">
      <c r="A29" s="91" t="s">
        <v>202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125"/>
      <c r="N29" s="125"/>
      <c r="O29" s="90"/>
    </row>
    <row r="30" spans="1:15" ht="22.2">
      <c r="A30" s="91" t="s">
        <v>203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126"/>
      <c r="N30" s="126"/>
      <c r="O30" s="93"/>
    </row>
    <row r="31" spans="1:15" ht="22.2">
      <c r="A31" s="91" t="s">
        <v>204</v>
      </c>
      <c r="B31" s="89"/>
      <c r="C31" s="89"/>
      <c r="D31" s="89"/>
      <c r="E31" s="94"/>
      <c r="F31" s="94"/>
      <c r="G31" s="89"/>
      <c r="H31" s="89"/>
      <c r="I31" s="89"/>
      <c r="J31" s="89"/>
      <c r="K31" s="89"/>
      <c r="L31" s="89"/>
      <c r="M31" s="125"/>
      <c r="N31" s="125"/>
      <c r="O31" s="90"/>
    </row>
    <row r="32" spans="1:15" ht="22.2">
      <c r="A32" s="91" t="s">
        <v>205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5"/>
      <c r="N32" s="125"/>
      <c r="O32" s="90"/>
    </row>
    <row r="33" spans="1:15" ht="22.2">
      <c r="A33" s="95" t="s">
        <v>206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125"/>
      <c r="N33" s="125"/>
      <c r="O33" s="90"/>
    </row>
    <row r="34" spans="1:15" ht="22.2">
      <c r="A34" s="9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125"/>
      <c r="N34" s="125"/>
      <c r="O34" s="90"/>
    </row>
    <row r="35" spans="1:15" ht="22.8" thickBot="1">
      <c r="A35" s="127"/>
      <c r="B35" s="128"/>
      <c r="C35" s="128"/>
      <c r="D35" s="128"/>
      <c r="E35" s="128"/>
      <c r="F35" s="128"/>
      <c r="G35" s="128"/>
      <c r="H35" s="128"/>
      <c r="I35" s="129"/>
      <c r="J35" s="130"/>
      <c r="K35" s="128"/>
      <c r="L35" s="131"/>
      <c r="M35" s="132"/>
      <c r="N35" s="132"/>
      <c r="O35" s="133"/>
    </row>
  </sheetData>
  <mergeCells count="2">
    <mergeCell ref="D3:G3"/>
    <mergeCell ref="C24:O24"/>
  </mergeCells>
  <phoneticPr fontId="3" type="noConversion"/>
  <pageMargins left="0.7" right="0.7" top="0.75" bottom="0.75" header="0.3" footer="0.3"/>
  <pageSetup paperSize="9" scale="5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葷食</vt:lpstr>
      <vt:lpstr>素食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2015-08-30T07:44:57Z</cp:lastPrinted>
  <dcterms:created xsi:type="dcterms:W3CDTF">2015-08-25T04:11:58Z</dcterms:created>
  <dcterms:modified xsi:type="dcterms:W3CDTF">2015-09-08T06:58:44Z</dcterms:modified>
</cp:coreProperties>
</file>