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10932" tabRatio="905" activeTab="0"/>
  </bookViews>
  <sheets>
    <sheet name="素食" sheetId="1" r:id="rId1"/>
    <sheet name="03葷食(三菜)" sheetId="2" r:id="rId2"/>
  </sheets>
  <definedNames>
    <definedName name="_xlnm.Print_Area" localSheetId="1">'03葷食(三菜)'!$A$1:$M$33</definedName>
    <definedName name="_xlnm.Print_Area" localSheetId="0">'素食'!$A$3:$N$33</definedName>
  </definedNames>
  <calcPr fullCalcOnLoad="1"/>
</workbook>
</file>

<file path=xl/sharedStrings.xml><?xml version="1.0" encoding="utf-8"?>
<sst xmlns="http://schemas.openxmlformats.org/spreadsheetml/2006/main" count="322" uniqueCount="150">
  <si>
    <t>日期</t>
  </si>
  <si>
    <t>星期</t>
  </si>
  <si>
    <t>主食</t>
  </si>
  <si>
    <t>湯</t>
  </si>
  <si>
    <t>水果</t>
  </si>
  <si>
    <t>副食</t>
  </si>
  <si>
    <r>
      <t xml:space="preserve">蔬菜類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</si>
  <si>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r>
      <t xml:space="preserve">油脂類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</si>
  <si>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r>
      <t xml:space="preserve">總熱量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大卡</t>
    </r>
    <r>
      <rPr>
        <sz val="14"/>
        <rFont val="Times New Roman"/>
        <family val="1"/>
      </rPr>
      <t>)</t>
    </r>
  </si>
  <si>
    <r>
      <t xml:space="preserve">五穀根莖類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</si>
  <si>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r>
      <t xml:space="preserve">肉魚豆蛋類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</si>
  <si>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t>水果</t>
  </si>
  <si>
    <t>熱量
(大卡)</t>
  </si>
  <si>
    <t>五穀根莖
(份)</t>
  </si>
  <si>
    <t>肉魚豆蛋
(份)</t>
  </si>
  <si>
    <t>蔬菜
(份)</t>
  </si>
  <si>
    <t>油脂
(份)</t>
  </si>
  <si>
    <t>日期</t>
  </si>
  <si>
    <t>星期</t>
  </si>
  <si>
    <t>主食</t>
  </si>
  <si>
    <t>副食</t>
  </si>
  <si>
    <t>湯</t>
  </si>
  <si>
    <t>三</t>
  </si>
  <si>
    <t>特餐</t>
  </si>
  <si>
    <t>四</t>
  </si>
  <si>
    <t>白飯</t>
  </si>
  <si>
    <t>五</t>
  </si>
  <si>
    <t>一</t>
  </si>
  <si>
    <t>二</t>
  </si>
  <si>
    <t>青菜</t>
  </si>
  <si>
    <t>宮保雞丁</t>
  </si>
  <si>
    <t>西魯肉</t>
  </si>
  <si>
    <t>美味鮮菇湯</t>
  </si>
  <si>
    <t>什錦炒飯</t>
  </si>
  <si>
    <t>味噌湯</t>
  </si>
  <si>
    <t>日式炒烏龍</t>
  </si>
  <si>
    <t>肉包</t>
  </si>
  <si>
    <t>肉骨茶滷凍豆腐</t>
  </si>
  <si>
    <t>香酥魚排</t>
  </si>
  <si>
    <t>薑絲海芽湯</t>
  </si>
  <si>
    <t>薑絲麵腸</t>
  </si>
  <si>
    <t>酸辣湯</t>
  </si>
  <si>
    <t>青菜</t>
  </si>
  <si>
    <t>清蒸鮮魚</t>
  </si>
  <si>
    <t>彩椒雞丁</t>
  </si>
  <si>
    <t>醬油蒸蛋</t>
  </si>
  <si>
    <t>蝦仁滑蛋</t>
  </si>
  <si>
    <t>蕃茄豆腐</t>
  </si>
  <si>
    <t>花生麵筋</t>
  </si>
  <si>
    <t>彩椒干片</t>
  </si>
  <si>
    <t>三鮮鴿蛋</t>
  </si>
  <si>
    <t>薑絲海結湯</t>
  </si>
  <si>
    <t>咖哩雞丁</t>
  </si>
  <si>
    <t>彩繪鮮菇</t>
  </si>
  <si>
    <t>青菜蛋花湯</t>
  </si>
  <si>
    <t>營養蔬菜湯</t>
  </si>
  <si>
    <t>大頭菜湯</t>
  </si>
  <si>
    <t>薑絲冬瓜湯</t>
  </si>
  <si>
    <t>素菜包</t>
  </si>
  <si>
    <t>珍珠三色</t>
  </si>
  <si>
    <t>宮保豆腐</t>
  </si>
  <si>
    <t>鮮菇玉米粥</t>
  </si>
  <si>
    <t>芋頭燒排骨</t>
  </si>
  <si>
    <t>家常油豆腐</t>
  </si>
  <si>
    <t>五香凍豆腐</t>
  </si>
  <si>
    <t>皇帝豆燒芋頭</t>
  </si>
  <si>
    <t>九層塔炒蛋</t>
  </si>
  <si>
    <t>咖哩百頁</t>
  </si>
  <si>
    <t>椒鹽豆腐</t>
  </si>
  <si>
    <t>綜合滷味</t>
  </si>
  <si>
    <t>彩椒山藥</t>
  </si>
  <si>
    <t>壽喜燒麵圈</t>
  </si>
  <si>
    <t>河粉卷</t>
  </si>
  <si>
    <t>涼拌素雞</t>
  </si>
  <si>
    <t>香椿烤麩褒</t>
  </si>
  <si>
    <t>紅燒豆腐</t>
  </si>
  <si>
    <t>營養小知識：天天喝飲料，不能長高高</t>
  </si>
  <si>
    <t>根據近期營養學術論文研究指出，含糖飲料讓血糖上升的速度，比糖果還快，是高升糖指數的飲食。升糖指數和生長激素很像
蹺蹺板的兩端，升糖指數愈高的食物，吃了愈容易抑制生長激素的分泌。</t>
  </si>
  <si>
    <t>此外，高糖飲料與高熱量食物，造成愈來愈多青少年罹患糖尿病，已有許多研究顯示，含糖飲料會增加罹患代謝症候群、乳癌與大腸直腸癌等癌症風險，產生糖上癮現象，抑制生長激素，影響兒童的生長發育。</t>
  </si>
  <si>
    <t>想要長高，該怎麼做：</t>
  </si>
  <si>
    <t>1.不要常常喝含糖飲料，喝果汁不如吃水果</t>
  </si>
  <si>
    <t>4.睡眠要充足，熬夜要避免</t>
  </si>
  <si>
    <t>2.天天1~2杯牛奶補充鈣質</t>
  </si>
  <si>
    <t>5.三餐正常吃，營養要足夠</t>
  </si>
  <si>
    <t>3.建議每日30分鐘的運動</t>
  </si>
  <si>
    <t>資料來源:Ettoday新聞雲</t>
  </si>
  <si>
    <t>營養小知識：天天喝飲料，不能長高高</t>
  </si>
  <si>
    <t>根據近期營養學術論文研究指出，含糖飲料讓血糖上升的速度，比糖果還快，是高升糖指數的飲食。升糖指數和生長激素很像蹺蹺板的兩端，升糖指數愈高的食物，吃了愈容易抑制生長激素的分泌。</t>
  </si>
  <si>
    <t xml:space="preserve">  此外，高糖飲料與高熱量食物，造成愈來愈多青少年罹患糖尿病，已有許多研究顯示，含糖飲料會增加罹患代謝症候群、乳癌與大腸直腸癌等癌症風險，產生糖上癮現象，抑制生長激素，影響兒童的生長發育。</t>
  </si>
  <si>
    <t>肉絲炒麵</t>
  </si>
  <si>
    <t>東坡肉</t>
  </si>
  <si>
    <t>滑蛋瘦肉粥</t>
  </si>
  <si>
    <t>蔥燒魚球</t>
  </si>
  <si>
    <t>匏瓜湯</t>
  </si>
  <si>
    <t>塔香杏鮑菇(或有機菜)</t>
  </si>
  <si>
    <t>青菜</t>
  </si>
  <si>
    <t>絲瓜麵線(或有機菜)</t>
  </si>
  <si>
    <t>西芹炒鮑魚菇(或有機菜)</t>
  </si>
  <si>
    <t>田園鮮蔬(或有機菜)</t>
  </si>
  <si>
    <t>椒麻雞</t>
  </si>
  <si>
    <t>蒲燒鯛</t>
  </si>
  <si>
    <t>紅燒獅子頭</t>
  </si>
  <si>
    <t>冬瓜湯</t>
  </si>
  <si>
    <t>芹香花枝丸湯</t>
  </si>
  <si>
    <t>味增湯</t>
  </si>
  <si>
    <t>紫菜湯</t>
  </si>
  <si>
    <t>紫菜湯</t>
  </si>
  <si>
    <t>牛蒡蘿蔔湯</t>
  </si>
  <si>
    <t>蘿蔔燒肉</t>
  </si>
  <si>
    <t>三色肉末</t>
  </si>
  <si>
    <t>古早味滷豬排</t>
  </si>
  <si>
    <t>雙菇炒蛋</t>
  </si>
  <si>
    <t>日式蒸蛋</t>
  </si>
  <si>
    <t>菇菇三色蔬</t>
  </si>
  <si>
    <t>麥克雞塊*3</t>
  </si>
  <si>
    <t>雙菇炒蛋</t>
  </si>
  <si>
    <t>蔬菜咖哩</t>
  </si>
  <si>
    <t>茄汁豆包</t>
  </si>
  <si>
    <t>彩繪鮮菇</t>
  </si>
  <si>
    <t>日式蒸蛋</t>
  </si>
  <si>
    <t>花生干丁</t>
  </si>
  <si>
    <t>茶葉蛋</t>
  </si>
  <si>
    <t>滷油豆腐</t>
  </si>
  <si>
    <t>菇菇三色蔬</t>
  </si>
  <si>
    <t>蕃茄滑蛋</t>
  </si>
  <si>
    <t>玉米可樂餅*3</t>
  </si>
  <si>
    <t>黃瓜鮮燴</t>
  </si>
  <si>
    <t>花生麵筋</t>
  </si>
  <si>
    <t>沙茶雙寶</t>
  </si>
  <si>
    <t>五彩炒蛋</t>
  </si>
  <si>
    <t>玉米濃湯</t>
  </si>
  <si>
    <t>綠豆湯</t>
  </si>
  <si>
    <t>玉米節湯</t>
  </si>
  <si>
    <t>紫米飯</t>
  </si>
  <si>
    <t>地瓜飯</t>
  </si>
  <si>
    <t>糙米飯</t>
  </si>
  <si>
    <t>紅豆湯</t>
  </si>
  <si>
    <t>小魚干丁</t>
  </si>
  <si>
    <t>五彩炒蛋</t>
  </si>
  <si>
    <t>黃瓜湯</t>
  </si>
  <si>
    <t>壽喜燒肉片</t>
  </si>
  <si>
    <t>蕃茄馬鈴薯湯</t>
  </si>
  <si>
    <t>蘿蔔魚丸湯</t>
  </si>
  <si>
    <t>咖哩黃金魚蛋</t>
  </si>
  <si>
    <t>沙嗲炒麵</t>
  </si>
  <si>
    <t>校慶補假</t>
  </si>
  <si>
    <t>鮮菇玉菜(或有機菜)</t>
  </si>
  <si>
    <t>銀耳雪蓮子湯</t>
  </si>
  <si>
    <t>鮮菇玉菜(或有機菜)</t>
  </si>
  <si>
    <t>銀耳雪蓮子湯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</si>
</sst>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.0"/>
  </numFmts>
  <fonts count="6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6"/>
      <name val="Times New Roman"/>
      <family val="1"/>
    </font>
    <font>
      <sz val="16"/>
      <color indexed="8"/>
      <name val="標楷體"/>
      <family val="4"/>
    </font>
    <font>
      <sz val="14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  <font>
      <sz val="12"/>
      <name val="細明體"/>
      <family val="3"/>
    </font>
    <font>
      <sz val="16"/>
      <color indexed="10"/>
      <name val="標楷體"/>
      <family val="4"/>
    </font>
    <font>
      <sz val="16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12"/>
      <name val="Arial"/>
      <family val="2"/>
    </font>
    <font>
      <b/>
      <sz val="22"/>
      <color indexed="8"/>
      <name val="華康行楷體W5"/>
      <family val="4"/>
    </font>
    <font>
      <sz val="16"/>
      <color indexed="63"/>
      <name val="標楷體"/>
      <family val="4"/>
    </font>
    <font>
      <sz val="14"/>
      <color indexed="8"/>
      <name val="標楷體"/>
      <family val="4"/>
    </font>
    <font>
      <sz val="16"/>
      <color indexed="8"/>
      <name val="細明體"/>
      <family val="3"/>
    </font>
    <font>
      <sz val="14"/>
      <color indexed="8"/>
      <name val="細明體"/>
      <family val="3"/>
    </font>
    <font>
      <sz val="16"/>
      <name val="新細明體"/>
      <family val="1"/>
    </font>
    <font>
      <sz val="16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5" fillId="21" borderId="0" applyNumberFormat="0" applyBorder="0" applyAlignment="0" applyProtection="0"/>
    <xf numFmtId="0" fontId="49" fillId="0" borderId="1" applyNumberFormat="0" applyFill="0" applyAlignment="0" applyProtection="0"/>
    <xf numFmtId="0" fontId="6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4" borderId="2" applyNumberFormat="0" applyAlignment="0" applyProtection="0"/>
    <xf numFmtId="0" fontId="7" fillId="25" borderId="3" applyNumberFormat="0" applyAlignment="0" applyProtection="0"/>
    <xf numFmtId="0" fontId="0" fillId="26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0" fillId="26" borderId="6" applyNumberFormat="0" applyFont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58" fillId="33" borderId="2" applyNumberFormat="0" applyAlignment="0" applyProtection="0"/>
    <xf numFmtId="0" fontId="59" fillId="24" borderId="12" applyNumberFormat="0" applyAlignment="0" applyProtection="0"/>
    <xf numFmtId="0" fontId="60" fillId="34" borderId="13" applyNumberFormat="0" applyAlignment="0" applyProtection="0"/>
    <xf numFmtId="0" fontId="8" fillId="35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185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Alignment="1">
      <alignment/>
    </xf>
    <xf numFmtId="185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5" fontId="2" fillId="0" borderId="2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5" fontId="0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85" fontId="0" fillId="0" borderId="3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5" fillId="0" borderId="3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11" fillId="0" borderId="23" xfId="35" applyFont="1" applyFill="1" applyBorder="1" applyAlignment="1">
      <alignment horizontal="center" vertical="center"/>
      <protection/>
    </xf>
    <xf numFmtId="0" fontId="11" fillId="0" borderId="22" xfId="35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1" fillId="0" borderId="0" xfId="33" applyFont="1" applyFill="1" applyBorder="1" applyAlignment="1">
      <alignment horizontal="center" vertical="center"/>
      <protection/>
    </xf>
    <xf numFmtId="0" fontId="15" fillId="0" borderId="0" xfId="35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185" fontId="23" fillId="0" borderId="31" xfId="35" applyNumberFormat="1" applyFont="1" applyFill="1" applyBorder="1" applyAlignment="1">
      <alignment horizontal="center"/>
      <protection/>
    </xf>
    <xf numFmtId="185" fontId="23" fillId="0" borderId="32" xfId="35" applyNumberFormat="1" applyFont="1" applyFill="1" applyBorder="1" applyAlignment="1">
      <alignment horizontal="center"/>
      <protection/>
    </xf>
    <xf numFmtId="185" fontId="23" fillId="36" borderId="33" xfId="35" applyNumberFormat="1" applyFont="1" applyFill="1" applyBorder="1" applyAlignment="1">
      <alignment horizontal="center"/>
      <protection/>
    </xf>
    <xf numFmtId="185" fontId="25" fillId="0" borderId="3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21" xfId="0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25" borderId="23" xfId="34" applyFont="1" applyFill="1" applyBorder="1" applyAlignment="1">
      <alignment horizontal="center" vertical="center"/>
      <protection/>
    </xf>
    <xf numFmtId="0" fontId="11" fillId="36" borderId="18" xfId="35" applyFont="1" applyFill="1" applyBorder="1" applyAlignment="1">
      <alignment horizontal="center" vertical="center"/>
      <protection/>
    </xf>
    <xf numFmtId="0" fontId="11" fillId="36" borderId="18" xfId="34" applyFont="1" applyFill="1" applyBorder="1" applyAlignment="1">
      <alignment horizontal="center" vertical="center"/>
      <protection/>
    </xf>
    <xf numFmtId="0" fontId="11" fillId="25" borderId="22" xfId="34" applyFont="1" applyFill="1" applyBorder="1" applyAlignment="1">
      <alignment horizontal="center" vertical="center"/>
      <protection/>
    </xf>
    <xf numFmtId="0" fontId="11" fillId="0" borderId="23" xfId="34" applyFont="1" applyFill="1" applyBorder="1" applyAlignment="1">
      <alignment horizontal="center" vertical="center"/>
      <protection/>
    </xf>
    <xf numFmtId="0" fontId="15" fillId="36" borderId="14" xfId="0" applyFont="1" applyFill="1" applyBorder="1" applyAlignment="1">
      <alignment horizontal="center" vertical="center"/>
    </xf>
    <xf numFmtId="0" fontId="11" fillId="36" borderId="14" xfId="35" applyFont="1" applyFill="1" applyBorder="1" applyAlignment="1">
      <alignment horizontal="center" vertical="center"/>
      <protection/>
    </xf>
    <xf numFmtId="0" fontId="11" fillId="0" borderId="23" xfId="34" applyFont="1" applyFill="1" applyBorder="1" applyAlignment="1">
      <alignment horizontal="center"/>
      <protection/>
    </xf>
    <xf numFmtId="185" fontId="23" fillId="36" borderId="15" xfId="35" applyNumberFormat="1" applyFont="1" applyFill="1" applyBorder="1" applyAlignment="1">
      <alignment horizontal="center"/>
      <protection/>
    </xf>
    <xf numFmtId="0" fontId="11" fillId="36" borderId="14" xfId="34" applyFont="1" applyFill="1" applyBorder="1" applyAlignment="1">
      <alignment horizontal="center" vertical="center"/>
      <protection/>
    </xf>
    <xf numFmtId="0" fontId="11" fillId="36" borderId="14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25" borderId="35" xfId="34" applyFont="1" applyFill="1" applyBorder="1" applyAlignment="1">
      <alignment horizontal="center" vertical="center"/>
      <protection/>
    </xf>
    <xf numFmtId="0" fontId="11" fillId="2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4" xfId="34" applyFont="1" applyFill="1" applyBorder="1" applyAlignment="1">
      <alignment horizontal="center" vertical="center"/>
      <protection/>
    </xf>
    <xf numFmtId="0" fontId="11" fillId="36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25" borderId="22" xfId="34" applyFont="1" applyFill="1" applyBorder="1" applyAlignment="1">
      <alignment horizontal="center" vertical="center"/>
      <protection/>
    </xf>
    <xf numFmtId="0" fontId="15" fillId="25" borderId="23" xfId="34" applyFont="1" applyFill="1" applyBorder="1" applyAlignment="1">
      <alignment horizontal="center" vertical="center"/>
      <protection/>
    </xf>
    <xf numFmtId="0" fontId="15" fillId="0" borderId="23" xfId="34" applyFont="1" applyFill="1" applyBorder="1" applyAlignment="1">
      <alignment horizontal="center" vertical="center"/>
      <protection/>
    </xf>
    <xf numFmtId="0" fontId="15" fillId="36" borderId="18" xfId="34" applyFont="1" applyFill="1" applyBorder="1" applyAlignment="1">
      <alignment horizontal="center" vertical="center"/>
      <protection/>
    </xf>
    <xf numFmtId="0" fontId="29" fillId="0" borderId="23" xfId="0" applyFont="1" applyFill="1" applyBorder="1" applyAlignment="1">
      <alignment horizontal="center" vertical="center"/>
    </xf>
    <xf numFmtId="0" fontId="29" fillId="0" borderId="23" xfId="34" applyFont="1" applyFill="1" applyBorder="1" applyAlignment="1">
      <alignment horizontal="center" vertical="center"/>
      <protection/>
    </xf>
    <xf numFmtId="0" fontId="29" fillId="36" borderId="18" xfId="34" applyFont="1" applyFill="1" applyBorder="1" applyAlignment="1">
      <alignment horizontal="center" vertical="center"/>
      <protection/>
    </xf>
    <xf numFmtId="0" fontId="15" fillId="25" borderId="35" xfId="34" applyFont="1" applyFill="1" applyBorder="1" applyAlignment="1">
      <alignment horizontal="center" vertical="center"/>
      <protection/>
    </xf>
    <xf numFmtId="0" fontId="15" fillId="36" borderId="18" xfId="34" applyFont="1" applyFill="1" applyBorder="1" applyAlignment="1">
      <alignment horizontal="center" vertical="center" shrinkToFit="1"/>
      <protection/>
    </xf>
    <xf numFmtId="0" fontId="30" fillId="0" borderId="2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10" fontId="29" fillId="36" borderId="14" xfId="0" applyNumberFormat="1" applyFont="1" applyFill="1" applyBorder="1" applyAlignment="1">
      <alignment horizontal="center" vertical="center"/>
    </xf>
    <xf numFmtId="208" fontId="11" fillId="36" borderId="14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210" fontId="29" fillId="25" borderId="23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208" fontId="15" fillId="0" borderId="23" xfId="0" applyNumberFormat="1" applyFont="1" applyFill="1" applyBorder="1" applyAlignment="1">
      <alignment horizontal="center" vertical="center"/>
    </xf>
    <xf numFmtId="208" fontId="11" fillId="36" borderId="18" xfId="0" applyNumberFormat="1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210" fontId="29" fillId="36" borderId="36" xfId="0" applyNumberFormat="1" applyFont="1" applyFill="1" applyBorder="1" applyAlignment="1">
      <alignment horizontal="center" vertical="center"/>
    </xf>
    <xf numFmtId="210" fontId="29" fillId="25" borderId="2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3" fillId="36" borderId="14" xfId="0" applyFont="1" applyFill="1" applyBorder="1" applyAlignment="1">
      <alignment horizontal="center" vertical="center"/>
    </xf>
    <xf numFmtId="0" fontId="33" fillId="36" borderId="18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10" fontId="29" fillId="25" borderId="35" xfId="0" applyNumberFormat="1" applyFont="1" applyFill="1" applyBorder="1" applyAlignment="1">
      <alignment horizontal="center" vertical="center"/>
    </xf>
    <xf numFmtId="211" fontId="11" fillId="0" borderId="40" xfId="0" applyNumberFormat="1" applyFont="1" applyBorder="1" applyAlignment="1">
      <alignment/>
    </xf>
    <xf numFmtId="0" fontId="11" fillId="0" borderId="40" xfId="0" applyFont="1" applyBorder="1" applyAlignment="1">
      <alignment/>
    </xf>
    <xf numFmtId="185" fontId="33" fillId="36" borderId="15" xfId="35" applyNumberFormat="1" applyFont="1" applyFill="1" applyBorder="1" applyAlignment="1">
      <alignment horizontal="center"/>
      <protection/>
    </xf>
    <xf numFmtId="0" fontId="15" fillId="36" borderId="14" xfId="35" applyFont="1" applyFill="1" applyBorder="1" applyAlignment="1">
      <alignment horizontal="center" vertical="center"/>
      <protection/>
    </xf>
    <xf numFmtId="0" fontId="15" fillId="36" borderId="14" xfId="34" applyFont="1" applyFill="1" applyBorder="1" applyAlignment="1">
      <alignment horizontal="center" vertical="center"/>
      <protection/>
    </xf>
    <xf numFmtId="208" fontId="15" fillId="36" borderId="14" xfId="0" applyNumberFormat="1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185" fontId="33" fillId="0" borderId="31" xfId="35" applyNumberFormat="1" applyFont="1" applyFill="1" applyBorder="1" applyAlignment="1">
      <alignment horizontal="center"/>
      <protection/>
    </xf>
    <xf numFmtId="0" fontId="15" fillId="0" borderId="22" xfId="35" applyFont="1" applyFill="1" applyBorder="1" applyAlignment="1">
      <alignment horizontal="center" vertical="center"/>
      <protection/>
    </xf>
    <xf numFmtId="0" fontId="15" fillId="25" borderId="22" xfId="0" applyFont="1" applyFill="1" applyBorder="1" applyAlignment="1">
      <alignment horizontal="center" vertical="center"/>
    </xf>
    <xf numFmtId="208" fontId="15" fillId="0" borderId="22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185" fontId="33" fillId="0" borderId="32" xfId="35" applyNumberFormat="1" applyFont="1" applyFill="1" applyBorder="1" applyAlignment="1">
      <alignment horizontal="center"/>
      <protection/>
    </xf>
    <xf numFmtId="0" fontId="15" fillId="25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3" xfId="35" applyFont="1" applyFill="1" applyBorder="1" applyAlignment="1">
      <alignment horizontal="center" vertical="center"/>
      <protection/>
    </xf>
    <xf numFmtId="0" fontId="15" fillId="0" borderId="34" xfId="34" applyFont="1" applyFill="1" applyBorder="1" applyAlignment="1">
      <alignment horizontal="center" vertical="center"/>
      <protection/>
    </xf>
    <xf numFmtId="185" fontId="33" fillId="36" borderId="33" xfId="35" applyNumberFormat="1" applyFont="1" applyFill="1" applyBorder="1" applyAlignment="1">
      <alignment horizontal="center"/>
      <protection/>
    </xf>
    <xf numFmtId="0" fontId="15" fillId="36" borderId="18" xfId="35" applyFont="1" applyFill="1" applyBorder="1" applyAlignment="1">
      <alignment horizontal="center" vertical="center"/>
      <protection/>
    </xf>
    <xf numFmtId="0" fontId="15" fillId="36" borderId="36" xfId="0" applyFont="1" applyFill="1" applyBorder="1" applyAlignment="1">
      <alignment horizontal="center" vertical="center"/>
    </xf>
    <xf numFmtId="208" fontId="15" fillId="36" borderId="18" xfId="0" applyNumberFormat="1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211" fontId="15" fillId="0" borderId="23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3" xfId="34" applyFont="1" applyFill="1" applyBorder="1" applyAlignment="1">
      <alignment horizontal="center"/>
      <protection/>
    </xf>
    <xf numFmtId="211" fontId="15" fillId="0" borderId="40" xfId="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3" fontId="11" fillId="0" borderId="29" xfId="36" applyFont="1" applyBorder="1" applyAlignment="1">
      <alignment wrapText="1"/>
    </xf>
    <xf numFmtId="43" fontId="11" fillId="0" borderId="24" xfId="36" applyFont="1" applyBorder="1" applyAlignment="1">
      <alignment/>
    </xf>
    <xf numFmtId="43" fontId="11" fillId="0" borderId="25" xfId="36" applyFont="1" applyBorder="1" applyAlignment="1">
      <alignment/>
    </xf>
    <xf numFmtId="43" fontId="11" fillId="0" borderId="30" xfId="36" applyFont="1" applyBorder="1" applyAlignment="1">
      <alignment/>
    </xf>
    <xf numFmtId="43" fontId="11" fillId="0" borderId="0" xfId="36" applyFont="1" applyBorder="1" applyAlignment="1">
      <alignment/>
    </xf>
    <xf numFmtId="43" fontId="11" fillId="0" borderId="19" xfId="36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 horizontal="left" wrapText="1"/>
    </xf>
    <xf numFmtId="0" fontId="11" fillId="0" borderId="41" xfId="35" applyFont="1" applyFill="1" applyBorder="1" applyAlignment="1">
      <alignment horizontal="center" vertical="center"/>
      <protection/>
    </xf>
    <xf numFmtId="0" fontId="11" fillId="0" borderId="42" xfId="35" applyFont="1" applyFill="1" applyBorder="1" applyAlignment="1">
      <alignment horizontal="center" vertical="center"/>
      <protection/>
    </xf>
    <xf numFmtId="0" fontId="11" fillId="0" borderId="43" xfId="35" applyFont="1" applyFill="1" applyBorder="1" applyAlignment="1">
      <alignment horizontal="center" vertical="center"/>
      <protection/>
    </xf>
    <xf numFmtId="0" fontId="20" fillId="0" borderId="4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43" fontId="15" fillId="0" borderId="29" xfId="36" applyFont="1" applyBorder="1" applyAlignment="1">
      <alignment wrapText="1"/>
    </xf>
    <xf numFmtId="43" fontId="15" fillId="0" borderId="24" xfId="36" applyFont="1" applyBorder="1" applyAlignment="1">
      <alignment/>
    </xf>
    <xf numFmtId="43" fontId="15" fillId="0" borderId="25" xfId="36" applyFont="1" applyBorder="1" applyAlignment="1">
      <alignment/>
    </xf>
    <xf numFmtId="43" fontId="15" fillId="0" borderId="30" xfId="36" applyFont="1" applyBorder="1" applyAlignment="1">
      <alignment/>
    </xf>
    <xf numFmtId="43" fontId="15" fillId="0" borderId="0" xfId="36" applyFont="1" applyBorder="1" applyAlignment="1">
      <alignment/>
    </xf>
    <xf numFmtId="43" fontId="15" fillId="0" borderId="19" xfId="36" applyFont="1" applyBorder="1" applyAlignment="1">
      <alignment/>
    </xf>
    <xf numFmtId="0" fontId="11" fillId="0" borderId="3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5" fillId="0" borderId="41" xfId="35" applyFont="1" applyFill="1" applyBorder="1" applyAlignment="1">
      <alignment horizontal="center" vertical="center"/>
      <protection/>
    </xf>
    <xf numFmtId="0" fontId="15" fillId="0" borderId="42" xfId="35" applyFont="1" applyFill="1" applyBorder="1" applyAlignment="1">
      <alignment horizontal="center" vertical="center"/>
      <protection/>
    </xf>
    <xf numFmtId="0" fontId="15" fillId="0" borderId="43" xfId="35" applyFont="1" applyFill="1" applyBorder="1" applyAlignment="1">
      <alignment horizontal="center"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" xfId="34"/>
    <cellStyle name="一般_Sheet1_5月菜單_經理修改5月菜單_經理修改5月菜單_9605菜單" xfId="35"/>
    <cellStyle name="Comma" xfId="36"/>
    <cellStyle name="Comma [0]" xfId="37"/>
    <cellStyle name="Followed Hyperlink" xfId="38"/>
    <cellStyle name="不良" xfId="39"/>
    <cellStyle name="中性色" xfId="40"/>
    <cellStyle name="中等" xfId="41"/>
    <cellStyle name="合計" xfId="42"/>
    <cellStyle name="好" xfId="43"/>
    <cellStyle name="Percent" xfId="44"/>
    <cellStyle name="良好" xfId="45"/>
    <cellStyle name="計算" xfId="46"/>
    <cellStyle name="計算方式" xfId="47"/>
    <cellStyle name="記事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 2" xfId="62"/>
    <cellStyle name="標題  3" xfId="63"/>
    <cellStyle name="標題  4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3"/>
  <sheetViews>
    <sheetView tabSelected="1" zoomScale="75" zoomScaleNormal="75" zoomScalePageLayoutView="0" workbookViewId="0" topLeftCell="A2">
      <selection activeCell="L9" sqref="L9"/>
    </sheetView>
  </sheetViews>
  <sheetFormatPr defaultColWidth="8.875" defaultRowHeight="16.5"/>
  <cols>
    <col min="1" max="1" width="7.25390625" style="45" customWidth="1"/>
    <col min="2" max="2" width="7.375" style="60" customWidth="1"/>
    <col min="3" max="3" width="10.00390625" style="66" customWidth="1"/>
    <col min="4" max="5" width="22.625" style="48" customWidth="1"/>
    <col min="6" max="6" width="30.50390625" style="49" customWidth="1"/>
    <col min="7" max="7" width="8.125" style="49" customWidth="1"/>
    <col min="8" max="8" width="22.625" style="49" customWidth="1"/>
    <col min="9" max="9" width="7.625" style="77" customWidth="1"/>
    <col min="10" max="10" width="8.50390625" style="50" customWidth="1"/>
    <col min="11" max="11" width="8.375" style="50" customWidth="1"/>
    <col min="12" max="12" width="8.625" style="51" customWidth="1"/>
    <col min="13" max="13" width="7.875" style="51" customWidth="1"/>
    <col min="14" max="14" width="9.00390625" style="52" customWidth="1"/>
    <col min="15" max="15" width="8.375" style="31" customWidth="1"/>
    <col min="16" max="17" width="7.00390625" style="0" customWidth="1"/>
    <col min="18" max="20" width="6.125" style="3" customWidth="1"/>
    <col min="21" max="24" width="9.00390625" style="3" customWidth="1"/>
  </cols>
  <sheetData>
    <row r="1" spans="2:15" ht="8.25" customHeight="1" hidden="1">
      <c r="B1" s="46"/>
      <c r="C1" s="47"/>
      <c r="O1" s="30"/>
    </row>
    <row r="2" spans="1:15" ht="3.75" customHeight="1" thickBot="1">
      <c r="A2" s="53"/>
      <c r="B2" s="54"/>
      <c r="C2" s="55"/>
      <c r="D2" s="56"/>
      <c r="E2" s="56"/>
      <c r="F2" s="57"/>
      <c r="G2" s="58"/>
      <c r="H2" s="58"/>
      <c r="I2" s="78"/>
      <c r="J2" s="58"/>
      <c r="K2" s="58"/>
      <c r="L2" s="59"/>
      <c r="M2" s="59"/>
      <c r="O2" s="30"/>
    </row>
    <row r="3" spans="1:23" s="24" customFormat="1" ht="54.75" customHeight="1" thickBot="1">
      <c r="A3" s="19" t="s">
        <v>0</v>
      </c>
      <c r="B3" s="23" t="s">
        <v>1</v>
      </c>
      <c r="C3" s="18" t="s">
        <v>2</v>
      </c>
      <c r="D3" s="206" t="s">
        <v>5</v>
      </c>
      <c r="E3" s="207"/>
      <c r="F3" s="207"/>
      <c r="G3" s="207"/>
      <c r="H3" s="33" t="s">
        <v>3</v>
      </c>
      <c r="I3" s="33" t="s">
        <v>4</v>
      </c>
      <c r="J3" s="20" t="s">
        <v>8</v>
      </c>
      <c r="K3" s="21" t="s">
        <v>9</v>
      </c>
      <c r="L3" s="20" t="s">
        <v>10</v>
      </c>
      <c r="M3" s="20" t="s">
        <v>6</v>
      </c>
      <c r="N3" s="22" t="s">
        <v>7</v>
      </c>
      <c r="O3" s="25"/>
      <c r="P3" s="25"/>
      <c r="Q3" s="25"/>
      <c r="R3" s="35"/>
      <c r="S3" s="25"/>
      <c r="T3" s="25"/>
      <c r="U3" s="25"/>
      <c r="V3" s="25"/>
      <c r="W3" s="25"/>
    </row>
    <row r="4" spans="1:14" s="26" customFormat="1" ht="19.5" customHeight="1" thickBot="1">
      <c r="A4" s="135">
        <v>42125</v>
      </c>
      <c r="B4" s="132" t="s">
        <v>26</v>
      </c>
      <c r="C4" s="133" t="s">
        <v>25</v>
      </c>
      <c r="D4" s="136" t="s">
        <v>49</v>
      </c>
      <c r="E4" s="137" t="s">
        <v>45</v>
      </c>
      <c r="F4" s="137" t="s">
        <v>94</v>
      </c>
      <c r="G4" s="137" t="s">
        <v>42</v>
      </c>
      <c r="H4" s="137" t="s">
        <v>136</v>
      </c>
      <c r="I4" s="138"/>
      <c r="J4" s="161">
        <f>K4*70+L4*75+M4*25+N4*45</f>
        <v>715.5</v>
      </c>
      <c r="K4" s="162">
        <v>5.5</v>
      </c>
      <c r="L4" s="162">
        <v>2.1</v>
      </c>
      <c r="M4" s="162">
        <v>2.6</v>
      </c>
      <c r="N4" s="163">
        <v>2.4</v>
      </c>
    </row>
    <row r="5" spans="1:17" s="25" customFormat="1" ht="19.5" customHeight="1">
      <c r="A5" s="117">
        <v>42128</v>
      </c>
      <c r="B5" s="73" t="s">
        <v>27</v>
      </c>
      <c r="C5" s="100" t="s">
        <v>133</v>
      </c>
      <c r="D5" s="130" t="s">
        <v>64</v>
      </c>
      <c r="E5" s="130" t="s">
        <v>59</v>
      </c>
      <c r="F5" s="103" t="s">
        <v>95</v>
      </c>
      <c r="G5" s="103" t="s">
        <v>29</v>
      </c>
      <c r="H5" s="103" t="s">
        <v>106</v>
      </c>
      <c r="I5" s="141"/>
      <c r="J5" s="176">
        <f aca="true" t="shared" si="0" ref="J5:J24">K5*70+L5*75+M5*25+N5*45</f>
        <v>644</v>
      </c>
      <c r="K5" s="177">
        <v>5.2</v>
      </c>
      <c r="L5" s="178">
        <v>1.6</v>
      </c>
      <c r="M5" s="178">
        <v>1.9</v>
      </c>
      <c r="N5" s="164">
        <v>2.5</v>
      </c>
      <c r="O5" s="26"/>
      <c r="P5" s="26"/>
      <c r="Q5" s="26"/>
    </row>
    <row r="6" spans="1:17" s="25" customFormat="1" ht="19.5" customHeight="1">
      <c r="A6" s="118">
        <v>42129</v>
      </c>
      <c r="B6" s="74" t="s">
        <v>28</v>
      </c>
      <c r="C6" s="74" t="s">
        <v>134</v>
      </c>
      <c r="D6" s="142" t="s">
        <v>65</v>
      </c>
      <c r="E6" s="143" t="s">
        <v>66</v>
      </c>
      <c r="F6" s="75" t="s">
        <v>29</v>
      </c>
      <c r="G6" s="75" t="s">
        <v>29</v>
      </c>
      <c r="H6" s="146" t="s">
        <v>41</v>
      </c>
      <c r="I6" s="157" t="s">
        <v>4</v>
      </c>
      <c r="J6" s="165">
        <f t="shared" si="0"/>
        <v>699.5</v>
      </c>
      <c r="K6" s="177">
        <v>5.6</v>
      </c>
      <c r="L6" s="178">
        <v>1.9</v>
      </c>
      <c r="M6" s="178">
        <v>2.1</v>
      </c>
      <c r="N6" s="166">
        <v>2.5</v>
      </c>
      <c r="O6" s="26"/>
      <c r="P6" s="26"/>
      <c r="Q6" s="26"/>
    </row>
    <row r="7" spans="1:19" s="25" customFormat="1" ht="19.5" customHeight="1">
      <c r="A7" s="118">
        <v>42130</v>
      </c>
      <c r="B7" s="74" t="s">
        <v>22</v>
      </c>
      <c r="C7" s="99" t="s">
        <v>23</v>
      </c>
      <c r="D7" s="127" t="s">
        <v>33</v>
      </c>
      <c r="E7" s="127" t="s">
        <v>69</v>
      </c>
      <c r="F7" s="127" t="s">
        <v>95</v>
      </c>
      <c r="G7" s="75" t="s">
        <v>42</v>
      </c>
      <c r="H7" s="75" t="s">
        <v>54</v>
      </c>
      <c r="I7" s="75"/>
      <c r="J7" s="165">
        <f t="shared" si="0"/>
        <v>614</v>
      </c>
      <c r="K7" s="177">
        <v>4.5</v>
      </c>
      <c r="L7" s="178">
        <v>1.4</v>
      </c>
      <c r="M7" s="178">
        <v>2.9</v>
      </c>
      <c r="N7" s="166">
        <v>2.7</v>
      </c>
      <c r="O7" s="43"/>
      <c r="P7" s="26"/>
      <c r="Q7" s="26"/>
      <c r="R7" s="26"/>
      <c r="S7" s="26"/>
    </row>
    <row r="8" spans="1:19" s="25" customFormat="1" ht="19.5" customHeight="1">
      <c r="A8" s="118">
        <v>42131</v>
      </c>
      <c r="B8" s="74" t="s">
        <v>24</v>
      </c>
      <c r="C8" s="99" t="s">
        <v>135</v>
      </c>
      <c r="D8" s="131" t="s">
        <v>67</v>
      </c>
      <c r="E8" s="131" t="s">
        <v>50</v>
      </c>
      <c r="F8" s="144" t="s">
        <v>29</v>
      </c>
      <c r="G8" s="75" t="s">
        <v>29</v>
      </c>
      <c r="H8" s="142" t="s">
        <v>51</v>
      </c>
      <c r="I8" s="158" t="s">
        <v>4</v>
      </c>
      <c r="J8" s="165">
        <f t="shared" si="0"/>
        <v>622</v>
      </c>
      <c r="K8" s="177">
        <v>5</v>
      </c>
      <c r="L8" s="178">
        <v>1.3</v>
      </c>
      <c r="M8" s="178">
        <v>2.3</v>
      </c>
      <c r="N8" s="166">
        <v>2.6</v>
      </c>
      <c r="O8" s="26"/>
      <c r="P8" s="26"/>
      <c r="Q8" s="26"/>
      <c r="R8" s="26"/>
      <c r="S8" s="26"/>
    </row>
    <row r="9" spans="1:19" s="25" customFormat="1" ht="19.5" customHeight="1" thickBot="1">
      <c r="A9" s="119">
        <v>42132</v>
      </c>
      <c r="B9" s="44" t="s">
        <v>26</v>
      </c>
      <c r="C9" s="128" t="s">
        <v>25</v>
      </c>
      <c r="D9" s="129" t="s">
        <v>47</v>
      </c>
      <c r="E9" s="151" t="s">
        <v>115</v>
      </c>
      <c r="F9" s="76" t="s">
        <v>96</v>
      </c>
      <c r="G9" s="76" t="s">
        <v>29</v>
      </c>
      <c r="H9" s="145" t="s">
        <v>139</v>
      </c>
      <c r="I9" s="139"/>
      <c r="J9" s="170">
        <f t="shared" si="0"/>
        <v>730</v>
      </c>
      <c r="K9" s="168">
        <v>5.5</v>
      </c>
      <c r="L9" s="168">
        <v>2.2</v>
      </c>
      <c r="M9" s="168">
        <v>2.7</v>
      </c>
      <c r="N9" s="169">
        <v>2.5</v>
      </c>
      <c r="O9" s="26"/>
      <c r="P9" s="26"/>
      <c r="Q9" s="26"/>
      <c r="R9" s="111"/>
      <c r="S9" s="111"/>
    </row>
    <row r="10" spans="1:19" s="25" customFormat="1" ht="19.5" customHeight="1">
      <c r="A10" s="117">
        <v>42135</v>
      </c>
      <c r="B10" s="73" t="s">
        <v>27</v>
      </c>
      <c r="C10" s="218" t="s">
        <v>145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0"/>
      <c r="P10" s="26"/>
      <c r="Q10" s="26"/>
      <c r="R10" s="112"/>
      <c r="S10" s="113"/>
    </row>
    <row r="11" spans="1:19" s="25" customFormat="1" ht="19.5" customHeight="1">
      <c r="A11" s="118">
        <v>42136</v>
      </c>
      <c r="B11" s="74" t="s">
        <v>28</v>
      </c>
      <c r="C11" s="74" t="s">
        <v>134</v>
      </c>
      <c r="D11" s="127" t="s">
        <v>60</v>
      </c>
      <c r="E11" s="74" t="s">
        <v>116</v>
      </c>
      <c r="F11" s="131" t="s">
        <v>29</v>
      </c>
      <c r="G11" s="75" t="s">
        <v>29</v>
      </c>
      <c r="H11" s="146" t="s">
        <v>56</v>
      </c>
      <c r="I11" s="157" t="s">
        <v>4</v>
      </c>
      <c r="J11" s="165">
        <f t="shared" si="0"/>
        <v>688</v>
      </c>
      <c r="K11" s="177">
        <v>5.2</v>
      </c>
      <c r="L11" s="178">
        <v>1.9</v>
      </c>
      <c r="M11" s="178">
        <v>2.4</v>
      </c>
      <c r="N11" s="166">
        <v>2.7</v>
      </c>
      <c r="P11" s="26"/>
      <c r="Q11" s="26"/>
      <c r="R11" s="116"/>
      <c r="S11" s="116"/>
    </row>
    <row r="12" spans="1:19" s="25" customFormat="1" ht="19.5" customHeight="1">
      <c r="A12" s="118">
        <v>42137</v>
      </c>
      <c r="B12" s="74" t="s">
        <v>22</v>
      </c>
      <c r="C12" s="99" t="s">
        <v>23</v>
      </c>
      <c r="D12" s="127" t="s">
        <v>144</v>
      </c>
      <c r="E12" s="149" t="s">
        <v>117</v>
      </c>
      <c r="F12" s="75" t="s">
        <v>95</v>
      </c>
      <c r="G12" s="75" t="s">
        <v>42</v>
      </c>
      <c r="H12" s="75" t="s">
        <v>57</v>
      </c>
      <c r="I12" s="75"/>
      <c r="J12" s="165">
        <f t="shared" si="0"/>
        <v>615</v>
      </c>
      <c r="K12" s="177">
        <v>4.4</v>
      </c>
      <c r="L12" s="178">
        <v>1.7</v>
      </c>
      <c r="M12" s="178">
        <v>2.5</v>
      </c>
      <c r="N12" s="166">
        <v>2.6</v>
      </c>
      <c r="O12" s="43"/>
      <c r="P12" s="26"/>
      <c r="Q12" s="26"/>
      <c r="R12" s="114"/>
      <c r="S12" s="114"/>
    </row>
    <row r="13" spans="1:19" s="25" customFormat="1" ht="19.5" customHeight="1" thickBot="1">
      <c r="A13" s="118">
        <v>42138</v>
      </c>
      <c r="B13" s="74" t="s">
        <v>24</v>
      </c>
      <c r="C13" s="99" t="s">
        <v>135</v>
      </c>
      <c r="D13" s="131" t="s">
        <v>73</v>
      </c>
      <c r="E13" s="150" t="s">
        <v>118</v>
      </c>
      <c r="F13" s="131" t="s">
        <v>29</v>
      </c>
      <c r="G13" s="75" t="s">
        <v>29</v>
      </c>
      <c r="H13" s="142" t="s">
        <v>55</v>
      </c>
      <c r="I13" s="158" t="s">
        <v>4</v>
      </c>
      <c r="J13" s="165">
        <f t="shared" si="0"/>
        <v>650</v>
      </c>
      <c r="K13" s="177">
        <v>5</v>
      </c>
      <c r="L13" s="178">
        <v>1.6</v>
      </c>
      <c r="M13" s="178">
        <v>2.7</v>
      </c>
      <c r="N13" s="166">
        <v>2.5</v>
      </c>
      <c r="O13" s="26"/>
      <c r="P13" s="26"/>
      <c r="Q13" s="26"/>
      <c r="R13" s="112"/>
      <c r="S13" s="112"/>
    </row>
    <row r="14" spans="1:19" s="25" customFormat="1" ht="19.5" customHeight="1" thickBot="1">
      <c r="A14" s="119">
        <v>42139</v>
      </c>
      <c r="B14" s="44" t="s">
        <v>26</v>
      </c>
      <c r="C14" s="128" t="s">
        <v>25</v>
      </c>
      <c r="D14" s="129" t="s">
        <v>37</v>
      </c>
      <c r="E14" s="151" t="s">
        <v>119</v>
      </c>
      <c r="F14" s="76" t="s">
        <v>97</v>
      </c>
      <c r="G14" s="76" t="s">
        <v>29</v>
      </c>
      <c r="H14" s="145" t="s">
        <v>149</v>
      </c>
      <c r="I14" s="139"/>
      <c r="J14" s="170">
        <f t="shared" si="0"/>
        <v>716</v>
      </c>
      <c r="K14" s="168">
        <v>5.2</v>
      </c>
      <c r="L14" s="168">
        <v>2.3</v>
      </c>
      <c r="M14" s="168">
        <v>2.5</v>
      </c>
      <c r="N14" s="169">
        <v>2.6</v>
      </c>
      <c r="P14" s="26"/>
      <c r="Q14" s="103"/>
      <c r="R14" s="26"/>
      <c r="S14" s="26"/>
    </row>
    <row r="15" spans="1:17" s="25" customFormat="1" ht="19.5" customHeight="1">
      <c r="A15" s="117">
        <v>42142</v>
      </c>
      <c r="B15" s="73" t="s">
        <v>27</v>
      </c>
      <c r="C15" s="100" t="s">
        <v>133</v>
      </c>
      <c r="D15" s="130" t="s">
        <v>70</v>
      </c>
      <c r="E15" s="148" t="s">
        <v>120</v>
      </c>
      <c r="F15" s="130" t="s">
        <v>29</v>
      </c>
      <c r="G15" s="103" t="s">
        <v>29</v>
      </c>
      <c r="H15" s="103" t="s">
        <v>39</v>
      </c>
      <c r="I15" s="141"/>
      <c r="J15" s="171">
        <f t="shared" si="0"/>
        <v>630.5</v>
      </c>
      <c r="K15" s="177">
        <v>4.8</v>
      </c>
      <c r="L15" s="178">
        <v>1.6</v>
      </c>
      <c r="M15" s="178">
        <v>2.3</v>
      </c>
      <c r="N15" s="164">
        <v>2.6</v>
      </c>
      <c r="P15" s="26"/>
      <c r="Q15" s="26"/>
    </row>
    <row r="16" spans="1:17" s="27" customFormat="1" ht="19.5" customHeight="1">
      <c r="A16" s="118">
        <v>42143</v>
      </c>
      <c r="B16" s="74" t="s">
        <v>28</v>
      </c>
      <c r="C16" s="74" t="s">
        <v>134</v>
      </c>
      <c r="D16" s="141" t="s">
        <v>68</v>
      </c>
      <c r="E16" s="155" t="s">
        <v>121</v>
      </c>
      <c r="F16" s="75" t="s">
        <v>29</v>
      </c>
      <c r="G16" s="75" t="s">
        <v>29</v>
      </c>
      <c r="H16" s="75" t="s">
        <v>93</v>
      </c>
      <c r="I16" s="157" t="s">
        <v>4</v>
      </c>
      <c r="J16" s="165">
        <f t="shared" si="0"/>
        <v>730.5</v>
      </c>
      <c r="K16" s="177">
        <v>5.2</v>
      </c>
      <c r="L16" s="178">
        <v>2.5</v>
      </c>
      <c r="M16" s="178">
        <v>2.3</v>
      </c>
      <c r="N16" s="166">
        <v>2.7</v>
      </c>
      <c r="P16" s="26"/>
      <c r="Q16" s="26"/>
    </row>
    <row r="17" spans="1:18" s="27" customFormat="1" ht="19.5" customHeight="1">
      <c r="A17" s="118">
        <v>42144</v>
      </c>
      <c r="B17" s="74" t="s">
        <v>22</v>
      </c>
      <c r="C17" s="99" t="s">
        <v>23</v>
      </c>
      <c r="D17" s="127" t="s">
        <v>61</v>
      </c>
      <c r="E17" s="149" t="s">
        <v>122</v>
      </c>
      <c r="F17" s="75" t="s">
        <v>95</v>
      </c>
      <c r="G17" s="75" t="s">
        <v>42</v>
      </c>
      <c r="H17" s="75" t="s">
        <v>58</v>
      </c>
      <c r="I17" s="75"/>
      <c r="J17" s="165">
        <f t="shared" si="0"/>
        <v>616</v>
      </c>
      <c r="K17" s="177">
        <v>5</v>
      </c>
      <c r="L17" s="178">
        <v>1.5</v>
      </c>
      <c r="M17" s="178">
        <v>2</v>
      </c>
      <c r="N17" s="166">
        <v>2.3</v>
      </c>
      <c r="O17" s="43"/>
      <c r="P17" s="26"/>
      <c r="Q17" s="26"/>
      <c r="R17" s="25"/>
    </row>
    <row r="18" spans="1:17" s="25" customFormat="1" ht="19.5" customHeight="1">
      <c r="A18" s="118">
        <v>42145</v>
      </c>
      <c r="B18" s="74" t="s">
        <v>24</v>
      </c>
      <c r="C18" s="99" t="s">
        <v>135</v>
      </c>
      <c r="D18" s="131" t="s">
        <v>71</v>
      </c>
      <c r="E18" s="150" t="s">
        <v>123</v>
      </c>
      <c r="F18" s="140" t="s">
        <v>29</v>
      </c>
      <c r="G18" s="75" t="s">
        <v>29</v>
      </c>
      <c r="H18" s="75" t="s">
        <v>141</v>
      </c>
      <c r="I18" s="158" t="s">
        <v>4</v>
      </c>
      <c r="J18" s="165">
        <f t="shared" si="0"/>
        <v>616</v>
      </c>
      <c r="K18" s="177">
        <v>4.8</v>
      </c>
      <c r="L18" s="177">
        <v>1.3</v>
      </c>
      <c r="M18" s="178">
        <v>2.8</v>
      </c>
      <c r="N18" s="166">
        <v>2.5</v>
      </c>
      <c r="O18" s="26"/>
      <c r="P18" s="26"/>
      <c r="Q18" s="26"/>
    </row>
    <row r="19" spans="1:17" s="28" customFormat="1" ht="19.5" customHeight="1" thickBot="1">
      <c r="A19" s="119">
        <v>42146</v>
      </c>
      <c r="B19" s="44" t="s">
        <v>26</v>
      </c>
      <c r="C19" s="128" t="s">
        <v>25</v>
      </c>
      <c r="D19" s="129" t="s">
        <v>40</v>
      </c>
      <c r="E19" s="151" t="s">
        <v>138</v>
      </c>
      <c r="F19" s="76" t="s">
        <v>148</v>
      </c>
      <c r="G19" s="76" t="s">
        <v>29</v>
      </c>
      <c r="H19" s="76" t="s">
        <v>130</v>
      </c>
      <c r="I19" s="139"/>
      <c r="J19" s="170">
        <f t="shared" si="0"/>
        <v>740.5</v>
      </c>
      <c r="K19" s="168">
        <v>5.5</v>
      </c>
      <c r="L19" s="168">
        <v>2.5</v>
      </c>
      <c r="M19" s="168">
        <v>2.4</v>
      </c>
      <c r="N19" s="169">
        <v>2.4</v>
      </c>
      <c r="P19" s="26"/>
      <c r="Q19" s="26"/>
    </row>
    <row r="20" spans="1:49" s="28" customFormat="1" ht="19.5" customHeight="1">
      <c r="A20" s="117">
        <v>42149</v>
      </c>
      <c r="B20" s="73" t="s">
        <v>27</v>
      </c>
      <c r="C20" s="100" t="s">
        <v>133</v>
      </c>
      <c r="D20" s="130" t="s">
        <v>74</v>
      </c>
      <c r="E20" s="148" t="s">
        <v>124</v>
      </c>
      <c r="F20" s="103" t="s">
        <v>29</v>
      </c>
      <c r="G20" s="103" t="s">
        <v>29</v>
      </c>
      <c r="H20" s="103" t="s">
        <v>32</v>
      </c>
      <c r="I20" s="141"/>
      <c r="J20" s="171">
        <f t="shared" si="0"/>
        <v>709.5</v>
      </c>
      <c r="K20" s="177">
        <v>4.5</v>
      </c>
      <c r="L20" s="177">
        <v>2.9</v>
      </c>
      <c r="M20" s="178">
        <v>2.4</v>
      </c>
      <c r="N20" s="164">
        <v>2.6</v>
      </c>
      <c r="P20" s="26"/>
      <c r="Q20" s="34"/>
      <c r="R20" s="34"/>
      <c r="S20" s="34"/>
      <c r="T20" s="34"/>
      <c r="U20" s="3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s="28" customFormat="1" ht="19.5" customHeight="1">
      <c r="A21" s="118">
        <v>42150</v>
      </c>
      <c r="B21" s="74" t="s">
        <v>28</v>
      </c>
      <c r="C21" s="74" t="s">
        <v>134</v>
      </c>
      <c r="D21" s="134" t="s">
        <v>72</v>
      </c>
      <c r="E21" s="74" t="s">
        <v>128</v>
      </c>
      <c r="F21" s="75" t="s">
        <v>29</v>
      </c>
      <c r="G21" s="75" t="s">
        <v>29</v>
      </c>
      <c r="H21" s="75" t="s">
        <v>107</v>
      </c>
      <c r="I21" s="157" t="s">
        <v>4</v>
      </c>
      <c r="J21" s="165">
        <f t="shared" si="0"/>
        <v>619</v>
      </c>
      <c r="K21" s="177">
        <v>4.5</v>
      </c>
      <c r="L21" s="177">
        <v>1.6</v>
      </c>
      <c r="M21" s="178">
        <v>2.5</v>
      </c>
      <c r="N21" s="166">
        <v>2.7</v>
      </c>
      <c r="P21" s="26"/>
      <c r="Q21" s="26"/>
      <c r="R21" s="34"/>
      <c r="S21" s="34"/>
      <c r="T21" s="34"/>
      <c r="U21" s="34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s="28" customFormat="1" ht="19.5" customHeight="1">
      <c r="A22" s="118">
        <v>42151</v>
      </c>
      <c r="B22" s="74" t="s">
        <v>22</v>
      </c>
      <c r="C22" s="99" t="s">
        <v>23</v>
      </c>
      <c r="D22" s="127" t="s">
        <v>35</v>
      </c>
      <c r="E22" s="149" t="s">
        <v>125</v>
      </c>
      <c r="F22" s="75" t="s">
        <v>95</v>
      </c>
      <c r="G22" s="75" t="s">
        <v>42</v>
      </c>
      <c r="H22" s="75" t="s">
        <v>104</v>
      </c>
      <c r="I22" s="75"/>
      <c r="J22" s="165">
        <f t="shared" si="0"/>
        <v>621</v>
      </c>
      <c r="K22" s="177">
        <v>5</v>
      </c>
      <c r="L22" s="177">
        <v>1.3</v>
      </c>
      <c r="M22" s="178">
        <v>1.9</v>
      </c>
      <c r="N22" s="166">
        <v>2.8</v>
      </c>
      <c r="O22" s="29"/>
      <c r="P22" s="26"/>
      <c r="Q22" s="26"/>
      <c r="R22" s="34"/>
      <c r="S22" s="34"/>
      <c r="T22" s="34"/>
      <c r="U22" s="34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s="28" customFormat="1" ht="19.5" customHeight="1">
      <c r="A23" s="118">
        <v>42152</v>
      </c>
      <c r="B23" s="74" t="s">
        <v>24</v>
      </c>
      <c r="C23" s="99" t="s">
        <v>135</v>
      </c>
      <c r="D23" s="131" t="s">
        <v>75</v>
      </c>
      <c r="E23" s="150" t="s">
        <v>126</v>
      </c>
      <c r="F23" s="75" t="s">
        <v>29</v>
      </c>
      <c r="G23" s="75" t="s">
        <v>29</v>
      </c>
      <c r="H23" s="142" t="s">
        <v>132</v>
      </c>
      <c r="I23" s="158" t="s">
        <v>4</v>
      </c>
      <c r="J23" s="165">
        <f t="shared" si="0"/>
        <v>723</v>
      </c>
      <c r="K23" s="177">
        <v>5.8</v>
      </c>
      <c r="L23" s="178">
        <v>1.9</v>
      </c>
      <c r="M23" s="178">
        <v>2.3</v>
      </c>
      <c r="N23" s="166">
        <v>2.6</v>
      </c>
      <c r="O23" s="29"/>
      <c r="P23" s="26"/>
      <c r="Q23" s="34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21" s="28" customFormat="1" ht="19.5" customHeight="1" thickBot="1">
      <c r="A24" s="119">
        <v>42153</v>
      </c>
      <c r="B24" s="44" t="s">
        <v>26</v>
      </c>
      <c r="C24" s="128" t="s">
        <v>25</v>
      </c>
      <c r="D24" s="129" t="s">
        <v>63</v>
      </c>
      <c r="E24" s="151" t="s">
        <v>127</v>
      </c>
      <c r="F24" s="145" t="s">
        <v>98</v>
      </c>
      <c r="G24" s="76" t="s">
        <v>29</v>
      </c>
      <c r="H24" s="145" t="s">
        <v>131</v>
      </c>
      <c r="I24" s="139"/>
      <c r="J24" s="170">
        <f t="shared" si="0"/>
        <v>657</v>
      </c>
      <c r="K24" s="168">
        <v>5.1</v>
      </c>
      <c r="L24" s="168">
        <v>1.9</v>
      </c>
      <c r="M24" s="168">
        <v>1.8</v>
      </c>
      <c r="N24" s="169">
        <v>2.5</v>
      </c>
      <c r="O24" s="29"/>
      <c r="P24" s="26"/>
      <c r="Q24" s="34"/>
      <c r="R24" s="34"/>
      <c r="S24" s="34"/>
      <c r="T24" s="34"/>
      <c r="U24" s="110"/>
    </row>
    <row r="25" spans="1:17" s="28" customFormat="1" ht="27" thickBot="1">
      <c r="A25" s="120"/>
      <c r="B25" s="121"/>
      <c r="C25" s="121"/>
      <c r="D25" s="121"/>
      <c r="E25" s="124" t="s">
        <v>86</v>
      </c>
      <c r="F25" s="121"/>
      <c r="G25" s="121"/>
      <c r="H25" s="121"/>
      <c r="I25" s="121"/>
      <c r="J25" s="121"/>
      <c r="K25" s="121"/>
      <c r="L25" s="121"/>
      <c r="M25" s="121"/>
      <c r="N25" s="122"/>
      <c r="O25" s="29"/>
      <c r="P25" s="29"/>
      <c r="Q25" s="29"/>
    </row>
    <row r="26" spans="1:17" s="28" customFormat="1" ht="22.5" customHeight="1">
      <c r="A26" s="208" t="s">
        <v>87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0"/>
      <c r="O26" s="29"/>
      <c r="P26" s="29"/>
      <c r="Q26" s="29"/>
    </row>
    <row r="27" spans="1:23" s="30" customFormat="1" ht="18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3"/>
      <c r="O27" s="29"/>
      <c r="P27" s="29"/>
      <c r="Q27" s="29"/>
      <c r="R27" s="28"/>
      <c r="S27" s="28"/>
      <c r="T27" s="28"/>
      <c r="U27" s="28"/>
      <c r="V27" s="28"/>
      <c r="W27" s="28"/>
    </row>
    <row r="28" spans="1:23" s="31" customFormat="1" ht="25.5" customHeight="1">
      <c r="A28" s="214" t="s">
        <v>88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  <c r="Q28" s="32"/>
      <c r="R28" s="32"/>
      <c r="S28" s="32"/>
      <c r="T28" s="32"/>
      <c r="U28" s="32"/>
      <c r="V28" s="32"/>
      <c r="W28" s="32"/>
    </row>
    <row r="29" spans="1:23" s="31" customFormat="1" ht="1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  <c r="Q29" s="32"/>
      <c r="R29" s="32"/>
      <c r="S29" s="32"/>
      <c r="T29" s="32"/>
      <c r="U29" s="32"/>
      <c r="V29" s="32"/>
      <c r="W29" s="32"/>
    </row>
    <row r="30" spans="1:23" s="31" customFormat="1" ht="21.75">
      <c r="A30" s="160" t="s">
        <v>79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6"/>
      <c r="N30" s="68"/>
      <c r="Q30" s="32"/>
      <c r="R30" s="32"/>
      <c r="S30" s="32"/>
      <c r="T30" s="32"/>
      <c r="U30" s="32"/>
      <c r="V30" s="32"/>
      <c r="W30" s="32"/>
    </row>
    <row r="31" spans="1:23" s="31" customFormat="1" ht="21.75">
      <c r="A31" s="115"/>
      <c r="B31" s="39"/>
      <c r="C31" s="39"/>
      <c r="D31" s="39" t="s">
        <v>80</v>
      </c>
      <c r="E31" s="39"/>
      <c r="F31" s="39"/>
      <c r="G31" s="39" t="s">
        <v>81</v>
      </c>
      <c r="H31" s="39"/>
      <c r="I31" s="39"/>
      <c r="J31" s="39"/>
      <c r="K31" s="39"/>
      <c r="L31" s="39"/>
      <c r="M31" s="36"/>
      <c r="N31" s="68"/>
      <c r="Q31" s="32"/>
      <c r="R31" s="32"/>
      <c r="S31" s="32"/>
      <c r="T31" s="32"/>
      <c r="U31" s="32"/>
      <c r="V31" s="32"/>
      <c r="W31" s="32"/>
    </row>
    <row r="32" spans="1:23" s="31" customFormat="1" ht="21.75">
      <c r="A32" s="115"/>
      <c r="B32" s="159"/>
      <c r="C32" s="39"/>
      <c r="D32" s="39" t="s">
        <v>82</v>
      </c>
      <c r="E32" s="39"/>
      <c r="F32" s="39"/>
      <c r="G32" s="39" t="s">
        <v>83</v>
      </c>
      <c r="H32" s="39"/>
      <c r="I32" s="39"/>
      <c r="J32" s="104"/>
      <c r="K32" s="39"/>
      <c r="L32" s="104"/>
      <c r="M32" s="104"/>
      <c r="N32" s="68"/>
      <c r="Q32" s="32"/>
      <c r="R32" s="32"/>
      <c r="S32" s="32"/>
      <c r="T32" s="32"/>
      <c r="U32" s="32"/>
      <c r="V32" s="32"/>
      <c r="W32" s="32"/>
    </row>
    <row r="33" spans="1:23" s="31" customFormat="1" ht="22.5" thickBot="1">
      <c r="A33" s="69"/>
      <c r="B33" s="38"/>
      <c r="C33" s="38"/>
      <c r="D33" s="217" t="s">
        <v>84</v>
      </c>
      <c r="E33" s="217"/>
      <c r="F33" s="38"/>
      <c r="G33" s="38"/>
      <c r="H33" s="71"/>
      <c r="I33" s="70"/>
      <c r="J33" s="123" t="s">
        <v>85</v>
      </c>
      <c r="K33" s="123"/>
      <c r="L33" s="105"/>
      <c r="M33" s="105"/>
      <c r="N33" s="72"/>
      <c r="Q33" s="32"/>
      <c r="R33" s="32"/>
      <c r="S33" s="32"/>
      <c r="T33" s="32"/>
      <c r="U33" s="32"/>
      <c r="V33" s="32"/>
      <c r="W33" s="32"/>
    </row>
    <row r="34" spans="1:24" s="31" customFormat="1" ht="21.75">
      <c r="A34" s="45"/>
      <c r="B34" s="60"/>
      <c r="C34" s="61"/>
      <c r="D34" s="62"/>
      <c r="E34" s="63"/>
      <c r="F34" s="64"/>
      <c r="G34" s="57"/>
      <c r="H34" s="57"/>
      <c r="I34" s="34"/>
      <c r="J34" s="64"/>
      <c r="K34" s="64"/>
      <c r="L34" s="64"/>
      <c r="M34" s="64"/>
      <c r="N34" s="52"/>
      <c r="R34" s="32"/>
      <c r="S34" s="32"/>
      <c r="T34" s="32"/>
      <c r="U34" s="32"/>
      <c r="V34" s="32"/>
      <c r="W34" s="32"/>
      <c r="X34" s="32"/>
    </row>
    <row r="35" spans="3:13" ht="21.75">
      <c r="C35" s="61"/>
      <c r="D35" s="62"/>
      <c r="E35" s="63"/>
      <c r="F35" s="64"/>
      <c r="G35" s="57"/>
      <c r="H35" s="57"/>
      <c r="I35" s="67"/>
      <c r="J35" s="65"/>
      <c r="K35" s="65"/>
      <c r="L35" s="65"/>
      <c r="M35" s="65"/>
    </row>
    <row r="36" spans="3:13" ht="21.75">
      <c r="C36" s="61"/>
      <c r="D36" s="62"/>
      <c r="E36" s="63"/>
      <c r="F36" s="64"/>
      <c r="G36" s="57"/>
      <c r="H36" s="57"/>
      <c r="I36" s="67"/>
      <c r="J36" s="65"/>
      <c r="K36" s="65"/>
      <c r="L36" s="65"/>
      <c r="M36" s="65"/>
    </row>
    <row r="37" spans="3:13" ht="21.75">
      <c r="C37" s="61"/>
      <c r="D37" s="62"/>
      <c r="E37" s="63"/>
      <c r="F37" s="64"/>
      <c r="G37" s="57"/>
      <c r="H37" s="57"/>
      <c r="I37" s="67"/>
      <c r="J37" s="65"/>
      <c r="K37" s="65"/>
      <c r="L37" s="65"/>
      <c r="M37" s="65"/>
    </row>
    <row r="38" spans="3:8" ht="21.75">
      <c r="C38" s="61"/>
      <c r="D38" s="62"/>
      <c r="E38" s="62"/>
      <c r="F38" s="57"/>
      <c r="G38" s="57"/>
      <c r="H38" s="57"/>
    </row>
    <row r="39" spans="4:5" ht="21.75">
      <c r="D39" s="62"/>
      <c r="E39" s="62"/>
    </row>
    <row r="40" spans="4:5" ht="21.75">
      <c r="D40" s="62"/>
      <c r="E40" s="62"/>
    </row>
    <row r="41" spans="4:5" ht="21.75">
      <c r="D41" s="63"/>
      <c r="E41" s="63"/>
    </row>
    <row r="42" spans="4:5" ht="21.75">
      <c r="D42" s="62"/>
      <c r="E42" s="62"/>
    </row>
    <row r="43" spans="4:5" ht="21.75">
      <c r="D43" s="62"/>
      <c r="E43" s="62"/>
    </row>
  </sheetData>
  <sheetProtection/>
  <mergeCells count="5">
    <mergeCell ref="D3:G3"/>
    <mergeCell ref="A26:N27"/>
    <mergeCell ref="A28:N29"/>
    <mergeCell ref="D33:E33"/>
    <mergeCell ref="C10:N10"/>
  </mergeCells>
  <printOptions horizont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9" r:id="rId1"/>
  <headerFooter alignWithMargins="0">
    <oddHeader>&amp;L&amp;10全順餐盒食品工廠
電話:03-9233599
FAX:03-9226373&amp;C&amp;22 104年5月份大隱國小素食菜單&amp;R&amp;10產品責任險一億元整
衛生署通過HACCP認證104號
供餐日期以學校行事曆為主</oddHeader>
    <oddFooter>&amp;L烹調技術指導:陳立時&amp;R消費者申訴專線:03-9223019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="75" zoomScaleNormal="75" zoomScalePageLayoutView="0" workbookViewId="0" topLeftCell="A5">
      <selection activeCell="G11" sqref="G11"/>
    </sheetView>
  </sheetViews>
  <sheetFormatPr defaultColWidth="8.875" defaultRowHeight="16.5"/>
  <cols>
    <col min="1" max="1" width="7.875" style="94" customWidth="1"/>
    <col min="2" max="2" width="6.625" style="95" customWidth="1"/>
    <col min="3" max="3" width="10.875" style="5" customWidth="1"/>
    <col min="4" max="4" width="22.625" style="8" customWidth="1"/>
    <col min="5" max="5" width="22.125" style="8" customWidth="1"/>
    <col min="6" max="6" width="32.25390625" style="7" customWidth="1"/>
    <col min="7" max="7" width="23.00390625" style="7" customWidth="1"/>
    <col min="8" max="8" width="7.625" style="7" customWidth="1"/>
    <col min="9" max="9" width="7.375" style="9" customWidth="1"/>
    <col min="10" max="10" width="7.25390625" style="9" customWidth="1"/>
    <col min="11" max="11" width="7.125" style="10" customWidth="1"/>
    <col min="12" max="12" width="7.00390625" style="10" customWidth="1"/>
    <col min="13" max="13" width="6.125" style="11" customWidth="1"/>
    <col min="14" max="14" width="8.375" style="0" customWidth="1"/>
    <col min="15" max="17" width="9.00390625" style="3" customWidth="1"/>
  </cols>
  <sheetData>
    <row r="1" spans="1:14" ht="8.25" customHeight="1" hidden="1">
      <c r="A1" s="90"/>
      <c r="B1" s="91"/>
      <c r="C1" s="79"/>
      <c r="D1" s="80"/>
      <c r="E1" s="80"/>
      <c r="F1" s="79"/>
      <c r="G1" s="79"/>
      <c r="H1" s="79"/>
      <c r="I1" s="81"/>
      <c r="J1" s="81"/>
      <c r="K1" s="82"/>
      <c r="L1" s="82"/>
      <c r="M1" s="83"/>
      <c r="N1" s="11"/>
    </row>
    <row r="2" spans="1:14" ht="3.75" customHeight="1" thickBot="1">
      <c r="A2" s="92"/>
      <c r="B2" s="93"/>
      <c r="C2" s="12"/>
      <c r="D2" s="13"/>
      <c r="E2" s="13"/>
      <c r="F2" s="14"/>
      <c r="G2" s="12"/>
      <c r="H2" s="12"/>
      <c r="I2" s="12"/>
      <c r="J2" s="12"/>
      <c r="K2" s="15"/>
      <c r="L2" s="15"/>
      <c r="M2" s="84"/>
      <c r="N2" s="11"/>
    </row>
    <row r="3" spans="1:17" s="24" customFormat="1" ht="54.75" customHeight="1" thickBot="1">
      <c r="A3" s="87" t="s">
        <v>17</v>
      </c>
      <c r="B3" s="88" t="s">
        <v>18</v>
      </c>
      <c r="C3" s="89" t="s">
        <v>19</v>
      </c>
      <c r="D3" s="221" t="s">
        <v>20</v>
      </c>
      <c r="E3" s="222"/>
      <c r="F3" s="223"/>
      <c r="G3" s="89" t="s">
        <v>21</v>
      </c>
      <c r="H3" s="172" t="s">
        <v>11</v>
      </c>
      <c r="I3" s="85" t="s">
        <v>12</v>
      </c>
      <c r="J3" s="85" t="s">
        <v>13</v>
      </c>
      <c r="K3" s="85" t="s">
        <v>14</v>
      </c>
      <c r="L3" s="85" t="s">
        <v>15</v>
      </c>
      <c r="M3" s="86" t="s">
        <v>16</v>
      </c>
      <c r="N3" s="97"/>
      <c r="O3" s="25"/>
      <c r="P3" s="25"/>
      <c r="Q3" s="25"/>
    </row>
    <row r="4" spans="1:39" s="101" customFormat="1" ht="18" customHeight="1" thickBot="1">
      <c r="A4" s="179">
        <v>42125</v>
      </c>
      <c r="B4" s="132" t="s">
        <v>26</v>
      </c>
      <c r="C4" s="180" t="s">
        <v>25</v>
      </c>
      <c r="D4" s="181" t="s">
        <v>49</v>
      </c>
      <c r="E4" s="132" t="s">
        <v>45</v>
      </c>
      <c r="F4" s="132" t="s">
        <v>94</v>
      </c>
      <c r="G4" s="132" t="s">
        <v>136</v>
      </c>
      <c r="H4" s="173"/>
      <c r="I4" s="161">
        <f>J4*70+K4*75+L4*25+M4*45</f>
        <v>685.5</v>
      </c>
      <c r="J4" s="182">
        <v>5.5</v>
      </c>
      <c r="K4" s="182">
        <v>2.1</v>
      </c>
      <c r="L4" s="182">
        <v>1.4</v>
      </c>
      <c r="M4" s="183">
        <v>2.4</v>
      </c>
      <c r="N4" s="26"/>
      <c r="AA4" s="64"/>
      <c r="AG4" s="64"/>
      <c r="AM4" s="64"/>
    </row>
    <row r="5" spans="1:14" s="101" customFormat="1" ht="18" customHeight="1">
      <c r="A5" s="184">
        <v>42128</v>
      </c>
      <c r="B5" s="73" t="s">
        <v>27</v>
      </c>
      <c r="C5" s="185" t="s">
        <v>133</v>
      </c>
      <c r="D5" s="155" t="s">
        <v>92</v>
      </c>
      <c r="E5" s="148" t="s">
        <v>109</v>
      </c>
      <c r="F5" s="73" t="s">
        <v>42</v>
      </c>
      <c r="G5" s="186" t="s">
        <v>105</v>
      </c>
      <c r="H5" s="155"/>
      <c r="I5" s="171">
        <f aca="true" t="shared" si="0" ref="I5:I24">J5*70+K5*75+L5*25+M5*45</f>
        <v>693.5</v>
      </c>
      <c r="J5" s="187">
        <v>5.3</v>
      </c>
      <c r="K5" s="187">
        <v>2.4</v>
      </c>
      <c r="L5" s="187">
        <v>1.2</v>
      </c>
      <c r="M5" s="188">
        <v>2.5</v>
      </c>
      <c r="N5" s="26"/>
    </row>
    <row r="6" spans="1:14" s="101" customFormat="1" ht="18" customHeight="1">
      <c r="A6" s="189">
        <v>42129</v>
      </c>
      <c r="B6" s="74" t="s">
        <v>28</v>
      </c>
      <c r="C6" s="74" t="s">
        <v>134</v>
      </c>
      <c r="D6" s="190" t="s">
        <v>62</v>
      </c>
      <c r="E6" s="191" t="s">
        <v>66</v>
      </c>
      <c r="F6" s="74" t="s">
        <v>29</v>
      </c>
      <c r="G6" s="192" t="s">
        <v>41</v>
      </c>
      <c r="H6" s="157" t="s">
        <v>4</v>
      </c>
      <c r="I6" s="165">
        <f t="shared" si="0"/>
        <v>737</v>
      </c>
      <c r="J6" s="167">
        <v>5.1</v>
      </c>
      <c r="K6" s="167">
        <v>3</v>
      </c>
      <c r="L6" s="167">
        <v>1.7</v>
      </c>
      <c r="M6" s="193">
        <v>2.5</v>
      </c>
      <c r="N6" s="26"/>
    </row>
    <row r="7" spans="1:21" s="101" customFormat="1" ht="18" customHeight="1">
      <c r="A7" s="189">
        <v>42130</v>
      </c>
      <c r="B7" s="74" t="s">
        <v>22</v>
      </c>
      <c r="C7" s="194" t="s">
        <v>23</v>
      </c>
      <c r="D7" s="149" t="s">
        <v>33</v>
      </c>
      <c r="E7" s="149" t="s">
        <v>110</v>
      </c>
      <c r="F7" s="74" t="s">
        <v>42</v>
      </c>
      <c r="G7" s="74" t="s">
        <v>54</v>
      </c>
      <c r="H7" s="74"/>
      <c r="I7" s="165">
        <f t="shared" si="0"/>
        <v>647</v>
      </c>
      <c r="J7" s="167">
        <v>4.5</v>
      </c>
      <c r="K7" s="167">
        <v>2.3</v>
      </c>
      <c r="L7" s="167">
        <v>1.7</v>
      </c>
      <c r="M7" s="193">
        <v>2.6</v>
      </c>
      <c r="N7" s="43"/>
      <c r="O7" s="64"/>
      <c r="U7" s="64"/>
    </row>
    <row r="8" spans="1:27" s="101" customFormat="1" ht="18" customHeight="1">
      <c r="A8" s="189">
        <v>42131</v>
      </c>
      <c r="B8" s="74" t="s">
        <v>24</v>
      </c>
      <c r="C8" s="194" t="s">
        <v>135</v>
      </c>
      <c r="D8" s="150" t="s">
        <v>52</v>
      </c>
      <c r="E8" s="150" t="s">
        <v>50</v>
      </c>
      <c r="F8" s="195" t="s">
        <v>29</v>
      </c>
      <c r="G8" s="190" t="s">
        <v>51</v>
      </c>
      <c r="H8" s="157" t="s">
        <v>4</v>
      </c>
      <c r="I8" s="165">
        <f t="shared" si="0"/>
        <v>641</v>
      </c>
      <c r="J8" s="167">
        <v>4.7</v>
      </c>
      <c r="K8" s="167">
        <v>2.1</v>
      </c>
      <c r="L8" s="167">
        <v>1.5</v>
      </c>
      <c r="M8" s="193">
        <v>2.6</v>
      </c>
      <c r="N8" s="26"/>
      <c r="O8" s="98"/>
      <c r="U8" s="98"/>
      <c r="AA8" s="64"/>
    </row>
    <row r="9" spans="1:27" s="101" customFormat="1" ht="18" customHeight="1" thickBot="1">
      <c r="A9" s="196">
        <v>42132</v>
      </c>
      <c r="B9" s="44" t="s">
        <v>26</v>
      </c>
      <c r="C9" s="197" t="s">
        <v>25</v>
      </c>
      <c r="D9" s="151" t="s">
        <v>47</v>
      </c>
      <c r="E9" s="151" t="s">
        <v>111</v>
      </c>
      <c r="F9" s="44" t="s">
        <v>96</v>
      </c>
      <c r="G9" s="198" t="s">
        <v>139</v>
      </c>
      <c r="H9" s="174"/>
      <c r="I9" s="170">
        <f t="shared" si="0"/>
        <v>700</v>
      </c>
      <c r="J9" s="199">
        <v>5.5</v>
      </c>
      <c r="K9" s="199">
        <v>2.2</v>
      </c>
      <c r="L9" s="199">
        <v>1.5</v>
      </c>
      <c r="M9" s="200">
        <v>2.5</v>
      </c>
      <c r="N9" s="26"/>
      <c r="AA9" s="98"/>
    </row>
    <row r="10" spans="1:14" s="101" customFormat="1" ht="18" customHeight="1">
      <c r="A10" s="184">
        <v>42135</v>
      </c>
      <c r="B10" s="73" t="s">
        <v>27</v>
      </c>
      <c r="C10" s="234" t="s">
        <v>145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25"/>
    </row>
    <row r="11" spans="1:22" s="101" customFormat="1" ht="18" customHeight="1">
      <c r="A11" s="189">
        <v>42136</v>
      </c>
      <c r="B11" s="74" t="s">
        <v>28</v>
      </c>
      <c r="C11" s="74" t="s">
        <v>134</v>
      </c>
      <c r="D11" s="149" t="s">
        <v>30</v>
      </c>
      <c r="E11" s="152" t="s">
        <v>143</v>
      </c>
      <c r="F11" s="150" t="s">
        <v>29</v>
      </c>
      <c r="G11" s="192" t="s">
        <v>103</v>
      </c>
      <c r="H11" s="157" t="s">
        <v>4</v>
      </c>
      <c r="I11" s="165">
        <f t="shared" si="0"/>
        <v>679</v>
      </c>
      <c r="J11" s="167">
        <v>5</v>
      </c>
      <c r="K11" s="167">
        <v>2.2</v>
      </c>
      <c r="L11" s="167">
        <v>1.7</v>
      </c>
      <c r="M11" s="193">
        <v>2.7</v>
      </c>
      <c r="N11" s="25"/>
      <c r="O11" s="102"/>
      <c r="P11" s="102"/>
      <c r="Q11" s="102"/>
      <c r="R11" s="102"/>
      <c r="S11" s="102"/>
      <c r="T11" s="102"/>
      <c r="U11" s="102"/>
      <c r="V11" s="102"/>
    </row>
    <row r="12" spans="1:22" s="102" customFormat="1" ht="18" customHeight="1">
      <c r="A12" s="189">
        <v>42137</v>
      </c>
      <c r="B12" s="74" t="s">
        <v>22</v>
      </c>
      <c r="C12" s="194" t="s">
        <v>23</v>
      </c>
      <c r="D12" s="149" t="s">
        <v>89</v>
      </c>
      <c r="E12" s="149" t="s">
        <v>38</v>
      </c>
      <c r="F12" s="149" t="s">
        <v>42</v>
      </c>
      <c r="G12" s="74" t="s">
        <v>102</v>
      </c>
      <c r="H12" s="74"/>
      <c r="I12" s="165">
        <f t="shared" si="0"/>
        <v>669</v>
      </c>
      <c r="J12" s="192">
        <v>4.4</v>
      </c>
      <c r="K12" s="167">
        <v>2.6</v>
      </c>
      <c r="L12" s="167">
        <v>1.6</v>
      </c>
      <c r="M12" s="193">
        <v>2.8</v>
      </c>
      <c r="N12" s="43"/>
      <c r="O12" s="64"/>
      <c r="P12" s="101"/>
      <c r="Q12" s="101"/>
      <c r="R12" s="101"/>
      <c r="S12" s="101"/>
      <c r="T12" s="101"/>
      <c r="U12" s="64"/>
      <c r="V12" s="101"/>
    </row>
    <row r="13" spans="1:14" s="102" customFormat="1" ht="18" customHeight="1">
      <c r="A13" s="189">
        <v>42138</v>
      </c>
      <c r="B13" s="74" t="s">
        <v>24</v>
      </c>
      <c r="C13" s="194" t="s">
        <v>135</v>
      </c>
      <c r="D13" s="150" t="s">
        <v>90</v>
      </c>
      <c r="E13" s="153" t="s">
        <v>53</v>
      </c>
      <c r="F13" s="150" t="s">
        <v>29</v>
      </c>
      <c r="G13" s="190" t="s">
        <v>55</v>
      </c>
      <c r="H13" s="157" t="s">
        <v>4</v>
      </c>
      <c r="I13" s="165">
        <f t="shared" si="0"/>
        <v>635</v>
      </c>
      <c r="J13" s="167">
        <v>5</v>
      </c>
      <c r="K13" s="167">
        <v>1.7</v>
      </c>
      <c r="L13" s="167">
        <v>1.8</v>
      </c>
      <c r="M13" s="193">
        <v>2.5</v>
      </c>
      <c r="N13" s="26"/>
    </row>
    <row r="14" spans="1:14" s="101" customFormat="1" ht="18" customHeight="1" thickBot="1">
      <c r="A14" s="196">
        <v>42139</v>
      </c>
      <c r="B14" s="44" t="s">
        <v>26</v>
      </c>
      <c r="C14" s="197" t="s">
        <v>25</v>
      </c>
      <c r="D14" s="151" t="s">
        <v>37</v>
      </c>
      <c r="E14" s="154" t="s">
        <v>112</v>
      </c>
      <c r="F14" s="44" t="s">
        <v>97</v>
      </c>
      <c r="G14" s="145" t="s">
        <v>147</v>
      </c>
      <c r="H14" s="174"/>
      <c r="I14" s="170">
        <f t="shared" si="0"/>
        <v>683.5</v>
      </c>
      <c r="J14" s="199">
        <v>5.2</v>
      </c>
      <c r="K14" s="199">
        <v>2.3</v>
      </c>
      <c r="L14" s="199">
        <v>1.2</v>
      </c>
      <c r="M14" s="200">
        <v>2.6</v>
      </c>
      <c r="N14" s="25"/>
    </row>
    <row r="15" spans="1:14" s="101" customFormat="1" ht="18" customHeight="1">
      <c r="A15" s="184">
        <v>42142</v>
      </c>
      <c r="B15" s="73" t="s">
        <v>27</v>
      </c>
      <c r="C15" s="185" t="s">
        <v>133</v>
      </c>
      <c r="D15" s="148" t="s">
        <v>44</v>
      </c>
      <c r="E15" s="148" t="s">
        <v>137</v>
      </c>
      <c r="F15" s="148" t="s">
        <v>29</v>
      </c>
      <c r="G15" s="73" t="s">
        <v>39</v>
      </c>
      <c r="H15" s="155"/>
      <c r="I15" s="171">
        <f t="shared" si="0"/>
        <v>687</v>
      </c>
      <c r="J15" s="187">
        <v>4.5</v>
      </c>
      <c r="K15" s="187">
        <v>3</v>
      </c>
      <c r="L15" s="187">
        <v>1.2</v>
      </c>
      <c r="M15" s="188">
        <v>2.6</v>
      </c>
      <c r="N15" s="25"/>
    </row>
    <row r="16" spans="1:14" s="101" customFormat="1" ht="18" customHeight="1">
      <c r="A16" s="189">
        <v>42143</v>
      </c>
      <c r="B16" s="74" t="s">
        <v>28</v>
      </c>
      <c r="C16" s="74" t="s">
        <v>134</v>
      </c>
      <c r="D16" s="155" t="s">
        <v>43</v>
      </c>
      <c r="E16" s="155" t="s">
        <v>31</v>
      </c>
      <c r="F16" s="74" t="s">
        <v>29</v>
      </c>
      <c r="G16" s="74" t="s">
        <v>93</v>
      </c>
      <c r="H16" s="157" t="s">
        <v>4</v>
      </c>
      <c r="I16" s="165">
        <f t="shared" si="0"/>
        <v>697</v>
      </c>
      <c r="J16" s="167">
        <v>5.2</v>
      </c>
      <c r="K16" s="167">
        <v>2.4</v>
      </c>
      <c r="L16" s="167">
        <v>1.8</v>
      </c>
      <c r="M16" s="193">
        <v>2.4</v>
      </c>
      <c r="N16" s="27"/>
    </row>
    <row r="17" spans="1:14" s="101" customFormat="1" ht="18" customHeight="1">
      <c r="A17" s="189">
        <v>42144</v>
      </c>
      <c r="B17" s="74" t="s">
        <v>22</v>
      </c>
      <c r="C17" s="194" t="s">
        <v>23</v>
      </c>
      <c r="D17" s="149" t="s">
        <v>91</v>
      </c>
      <c r="E17" s="150" t="s">
        <v>99</v>
      </c>
      <c r="F17" s="74" t="s">
        <v>42</v>
      </c>
      <c r="G17" s="74" t="s">
        <v>36</v>
      </c>
      <c r="H17" s="74"/>
      <c r="I17" s="165">
        <f t="shared" si="0"/>
        <v>769</v>
      </c>
      <c r="J17" s="201">
        <v>5</v>
      </c>
      <c r="K17" s="167">
        <v>3.6</v>
      </c>
      <c r="L17" s="167">
        <v>1.1</v>
      </c>
      <c r="M17" s="193">
        <v>2.7</v>
      </c>
      <c r="N17" s="43"/>
    </row>
    <row r="18" spans="1:14" s="101" customFormat="1" ht="18" customHeight="1">
      <c r="A18" s="189">
        <v>42145</v>
      </c>
      <c r="B18" s="74" t="s">
        <v>24</v>
      </c>
      <c r="C18" s="194" t="s">
        <v>135</v>
      </c>
      <c r="D18" s="150" t="s">
        <v>140</v>
      </c>
      <c r="E18" s="150" t="s">
        <v>113</v>
      </c>
      <c r="F18" s="202" t="s">
        <v>29</v>
      </c>
      <c r="G18" s="74" t="s">
        <v>141</v>
      </c>
      <c r="H18" s="157" t="s">
        <v>4</v>
      </c>
      <c r="I18" s="165">
        <f t="shared" si="0"/>
        <v>621</v>
      </c>
      <c r="J18" s="167">
        <v>4.8</v>
      </c>
      <c r="K18" s="167">
        <v>1.7</v>
      </c>
      <c r="L18" s="167">
        <v>1.8</v>
      </c>
      <c r="M18" s="193">
        <v>2.5</v>
      </c>
      <c r="N18" s="26"/>
    </row>
    <row r="19" spans="1:14" s="101" customFormat="1" ht="18" customHeight="1" thickBot="1">
      <c r="A19" s="196">
        <v>42146</v>
      </c>
      <c r="B19" s="44" t="s">
        <v>26</v>
      </c>
      <c r="C19" s="197" t="s">
        <v>25</v>
      </c>
      <c r="D19" s="151" t="s">
        <v>40</v>
      </c>
      <c r="E19" s="156" t="s">
        <v>129</v>
      </c>
      <c r="F19" s="44" t="s">
        <v>146</v>
      </c>
      <c r="G19" s="44" t="s">
        <v>130</v>
      </c>
      <c r="H19" s="174"/>
      <c r="I19" s="170">
        <f t="shared" si="0"/>
        <v>713</v>
      </c>
      <c r="J19" s="199">
        <v>5.5</v>
      </c>
      <c r="K19" s="199">
        <v>2.5</v>
      </c>
      <c r="L19" s="199">
        <v>1.3</v>
      </c>
      <c r="M19" s="200">
        <v>2.4</v>
      </c>
      <c r="N19" s="25"/>
    </row>
    <row r="20" spans="1:14" s="101" customFormat="1" ht="18" customHeight="1">
      <c r="A20" s="184">
        <v>42149</v>
      </c>
      <c r="B20" s="73" t="s">
        <v>27</v>
      </c>
      <c r="C20" s="185" t="s">
        <v>133</v>
      </c>
      <c r="D20" s="148" t="s">
        <v>108</v>
      </c>
      <c r="E20" s="148" t="s">
        <v>46</v>
      </c>
      <c r="F20" s="73" t="s">
        <v>29</v>
      </c>
      <c r="G20" s="73" t="s">
        <v>32</v>
      </c>
      <c r="H20" s="155"/>
      <c r="I20" s="171">
        <f t="shared" si="0"/>
        <v>704.5</v>
      </c>
      <c r="J20" s="187">
        <v>4.5</v>
      </c>
      <c r="K20" s="187">
        <v>3.2</v>
      </c>
      <c r="L20" s="187">
        <v>1.3</v>
      </c>
      <c r="M20" s="188">
        <v>2.6</v>
      </c>
      <c r="N20" s="25"/>
    </row>
    <row r="21" spans="1:14" s="101" customFormat="1" ht="18" customHeight="1">
      <c r="A21" s="189">
        <v>42150</v>
      </c>
      <c r="B21" s="74" t="s">
        <v>28</v>
      </c>
      <c r="C21" s="74" t="s">
        <v>134</v>
      </c>
      <c r="D21" s="203" t="s">
        <v>101</v>
      </c>
      <c r="E21" s="74" t="s">
        <v>128</v>
      </c>
      <c r="F21" s="74" t="s">
        <v>29</v>
      </c>
      <c r="G21" s="74" t="s">
        <v>142</v>
      </c>
      <c r="H21" s="157" t="s">
        <v>4</v>
      </c>
      <c r="I21" s="165">
        <f t="shared" si="0"/>
        <v>661.5</v>
      </c>
      <c r="J21" s="167">
        <v>4.5</v>
      </c>
      <c r="K21" s="167">
        <v>2.4</v>
      </c>
      <c r="L21" s="167">
        <v>1.8</v>
      </c>
      <c r="M21" s="193">
        <v>2.7</v>
      </c>
      <c r="N21" s="25"/>
    </row>
    <row r="22" spans="1:14" s="101" customFormat="1" ht="18" customHeight="1">
      <c r="A22" s="189">
        <v>42151</v>
      </c>
      <c r="B22" s="74" t="s">
        <v>22</v>
      </c>
      <c r="C22" s="194" t="s">
        <v>23</v>
      </c>
      <c r="D22" s="149" t="s">
        <v>35</v>
      </c>
      <c r="E22" s="149" t="s">
        <v>114</v>
      </c>
      <c r="F22" s="74" t="s">
        <v>42</v>
      </c>
      <c r="G22" s="74" t="s">
        <v>34</v>
      </c>
      <c r="H22" s="74"/>
      <c r="I22" s="165">
        <f t="shared" si="0"/>
        <v>603.5</v>
      </c>
      <c r="J22" s="204">
        <v>5</v>
      </c>
      <c r="K22" s="204">
        <v>1.3</v>
      </c>
      <c r="L22" s="205">
        <v>1.2</v>
      </c>
      <c r="M22" s="193">
        <v>2.8</v>
      </c>
      <c r="N22" s="26"/>
    </row>
    <row r="23" spans="1:14" s="101" customFormat="1" ht="18" customHeight="1">
      <c r="A23" s="189">
        <v>42152</v>
      </c>
      <c r="B23" s="74" t="s">
        <v>24</v>
      </c>
      <c r="C23" s="194" t="s">
        <v>135</v>
      </c>
      <c r="D23" s="150" t="s">
        <v>100</v>
      </c>
      <c r="E23" s="150" t="s">
        <v>126</v>
      </c>
      <c r="F23" s="74" t="s">
        <v>29</v>
      </c>
      <c r="G23" s="190" t="s">
        <v>132</v>
      </c>
      <c r="H23" s="157" t="s">
        <v>4</v>
      </c>
      <c r="I23" s="165">
        <f t="shared" si="0"/>
        <v>703</v>
      </c>
      <c r="J23" s="167">
        <v>5.8</v>
      </c>
      <c r="K23" s="167">
        <v>1.9</v>
      </c>
      <c r="L23" s="167">
        <v>1.5</v>
      </c>
      <c r="M23" s="193">
        <v>2.6</v>
      </c>
      <c r="N23" s="26"/>
    </row>
    <row r="24" spans="1:14" s="101" customFormat="1" ht="18" customHeight="1" thickBot="1">
      <c r="A24" s="196">
        <v>42153</v>
      </c>
      <c r="B24" s="44" t="s">
        <v>26</v>
      </c>
      <c r="C24" s="197" t="s">
        <v>25</v>
      </c>
      <c r="D24" s="151" t="s">
        <v>63</v>
      </c>
      <c r="E24" s="151" t="s">
        <v>48</v>
      </c>
      <c r="F24" s="198" t="s">
        <v>98</v>
      </c>
      <c r="G24" s="198" t="s">
        <v>131</v>
      </c>
      <c r="H24" s="174"/>
      <c r="I24" s="170">
        <f t="shared" si="0"/>
        <v>642</v>
      </c>
      <c r="J24" s="199">
        <v>5.1</v>
      </c>
      <c r="K24" s="199">
        <v>1.9</v>
      </c>
      <c r="L24" s="199">
        <v>1.2</v>
      </c>
      <c r="M24" s="200">
        <v>2.5</v>
      </c>
      <c r="N24" s="26"/>
    </row>
    <row r="25" spans="1:13" s="28" customFormat="1" ht="22.5" customHeight="1" thickBot="1">
      <c r="A25" s="120"/>
      <c r="B25" s="121"/>
      <c r="C25" s="121"/>
      <c r="D25" s="224" t="s">
        <v>76</v>
      </c>
      <c r="E25" s="224"/>
      <c r="F25" s="224"/>
      <c r="G25" s="224"/>
      <c r="H25" s="175"/>
      <c r="I25" s="121"/>
      <c r="J25" s="121"/>
      <c r="K25" s="121"/>
      <c r="L25" s="121"/>
      <c r="M25" s="125"/>
    </row>
    <row r="26" spans="1:14" s="40" customFormat="1" ht="22.5" customHeight="1">
      <c r="A26" s="225" t="s">
        <v>77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7"/>
      <c r="N26" s="36"/>
    </row>
    <row r="27" spans="1:14" s="41" customFormat="1" ht="18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36"/>
    </row>
    <row r="28" spans="1:14" s="42" customFormat="1" ht="21.75" customHeight="1">
      <c r="A28" s="231" t="s">
        <v>78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16"/>
      <c r="N28" s="37"/>
    </row>
    <row r="29" spans="1:14" s="42" customFormat="1" ht="18" customHeight="1">
      <c r="A29" s="233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16"/>
      <c r="N29" s="36"/>
    </row>
    <row r="30" spans="1:14" s="42" customFormat="1" ht="18" customHeight="1">
      <c r="A30" s="147" t="s">
        <v>79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68"/>
      <c r="N30" s="36"/>
    </row>
    <row r="31" spans="1:26" s="42" customFormat="1" ht="18" customHeight="1">
      <c r="A31" s="96"/>
      <c r="B31" s="39"/>
      <c r="C31" s="39"/>
      <c r="D31" s="39" t="s">
        <v>80</v>
      </c>
      <c r="E31" s="39"/>
      <c r="F31" s="39"/>
      <c r="G31" s="39" t="s">
        <v>81</v>
      </c>
      <c r="H31" s="39"/>
      <c r="I31" s="39"/>
      <c r="J31" s="39"/>
      <c r="K31" s="39"/>
      <c r="L31" s="39"/>
      <c r="M31" s="68"/>
      <c r="N31" s="36"/>
      <c r="O31" s="3"/>
      <c r="P31" s="3"/>
      <c r="Q31" s="3"/>
      <c r="R31"/>
      <c r="S31"/>
      <c r="T31"/>
      <c r="U31"/>
      <c r="V31"/>
      <c r="W31"/>
      <c r="X31"/>
      <c r="Y31"/>
      <c r="Z31"/>
    </row>
    <row r="32" spans="1:26" s="42" customFormat="1" ht="18" customHeight="1">
      <c r="A32" s="115"/>
      <c r="B32" s="109"/>
      <c r="C32" s="39"/>
      <c r="D32" s="39" t="s">
        <v>82</v>
      </c>
      <c r="E32" s="39"/>
      <c r="F32" s="39"/>
      <c r="G32" s="39" t="s">
        <v>83</v>
      </c>
      <c r="H32" s="39"/>
      <c r="I32" s="39"/>
      <c r="J32" s="126"/>
      <c r="K32" s="39"/>
      <c r="L32" s="104"/>
      <c r="M32" s="107"/>
      <c r="N32" s="36"/>
      <c r="O32" s="3"/>
      <c r="P32" s="3"/>
      <c r="Q32" s="3"/>
      <c r="R32"/>
      <c r="S32"/>
      <c r="T32"/>
      <c r="U32"/>
      <c r="V32"/>
      <c r="W32"/>
      <c r="X32"/>
      <c r="Y32"/>
      <c r="Z32"/>
    </row>
    <row r="33" spans="1:26" s="31" customFormat="1" ht="18.75" customHeight="1" thickBot="1">
      <c r="A33" s="69"/>
      <c r="B33" s="38"/>
      <c r="C33" s="38"/>
      <c r="D33" s="217" t="s">
        <v>84</v>
      </c>
      <c r="E33" s="217"/>
      <c r="F33" s="38"/>
      <c r="G33" s="38"/>
      <c r="H33" s="123" t="s">
        <v>85</v>
      </c>
      <c r="I33" s="70"/>
      <c r="J33" s="123"/>
      <c r="K33" s="123"/>
      <c r="L33" s="105"/>
      <c r="M33" s="108"/>
      <c r="N33" s="106"/>
      <c r="O33" s="3"/>
      <c r="P33" s="3"/>
      <c r="Q33" s="3"/>
      <c r="R33"/>
      <c r="S33"/>
      <c r="T33"/>
      <c r="U33"/>
      <c r="V33"/>
      <c r="W33"/>
      <c r="X33"/>
      <c r="Y33"/>
      <c r="Z33"/>
    </row>
    <row r="34" spans="3:14" ht="19.5">
      <c r="C34" s="2"/>
      <c r="D34" s="16"/>
      <c r="E34" s="6"/>
      <c r="F34" s="1"/>
      <c r="G34" s="14"/>
      <c r="H34" s="14"/>
      <c r="I34" s="17"/>
      <c r="J34" s="17"/>
      <c r="K34" s="17"/>
      <c r="L34" s="17"/>
      <c r="N34" s="4"/>
    </row>
    <row r="35" spans="3:12" ht="19.5">
      <c r="C35" s="2"/>
      <c r="D35" s="16"/>
      <c r="E35" s="6"/>
      <c r="F35" s="1"/>
      <c r="G35" s="14"/>
      <c r="H35" s="14"/>
      <c r="I35" s="17"/>
      <c r="J35" s="17"/>
      <c r="K35" s="17"/>
      <c r="L35" s="17"/>
    </row>
    <row r="36" spans="3:7" ht="19.5">
      <c r="C36" s="2"/>
      <c r="D36" s="16"/>
      <c r="E36" s="16"/>
      <c r="F36" s="14"/>
      <c r="G36" s="14"/>
    </row>
    <row r="37" spans="4:5" ht="19.5">
      <c r="D37" s="16"/>
      <c r="E37" s="16"/>
    </row>
    <row r="38" spans="4:5" ht="19.5">
      <c r="D38" s="16"/>
      <c r="E38" s="16"/>
    </row>
    <row r="39" spans="4:5" ht="19.5">
      <c r="D39" s="6"/>
      <c r="E39" s="6"/>
    </row>
    <row r="40" spans="4:5" ht="19.5">
      <c r="D40" s="16"/>
      <c r="E40" s="16"/>
    </row>
    <row r="41" spans="4:5" ht="19.5">
      <c r="D41" s="16"/>
      <c r="E41" s="16"/>
    </row>
  </sheetData>
  <sheetProtection/>
  <mergeCells count="6">
    <mergeCell ref="D33:E33"/>
    <mergeCell ref="D3:F3"/>
    <mergeCell ref="D25:G25"/>
    <mergeCell ref="A26:M27"/>
    <mergeCell ref="A28:M29"/>
    <mergeCell ref="C10:M10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85" r:id="rId1"/>
  <headerFooter alignWithMargins="0">
    <oddHeader>&amp;L&amp;10全順餐盒食品工廠
電話:03-9233599
FAX:03-9226373&amp;C&amp;22 104年5月份大隱國小葷食菜單&amp;R&amp;10產品責任險一億元整
衛生署通過HACCP認證104號
供餐日期以學校行事曆為主</oddHeader>
    <oddFooter>&amp;L烹調技術指導:陳立時&amp;R消費者申訴專線:03-9223019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Police</cp:lastModifiedBy>
  <cp:lastPrinted>2015-04-29T01:42:49Z</cp:lastPrinted>
  <dcterms:created xsi:type="dcterms:W3CDTF">2005-05-16T01:42:21Z</dcterms:created>
  <dcterms:modified xsi:type="dcterms:W3CDTF">2015-04-29T01:43:49Z</dcterms:modified>
  <cp:category/>
  <cp:version/>
  <cp:contentType/>
  <cp:contentStatus/>
</cp:coreProperties>
</file>