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firstSheet="6" activeTab="9"/>
  </bookViews>
  <sheets>
    <sheet name="在地食材活動" sheetId="1" r:id="rId1"/>
    <sheet name="認識水稻活動" sheetId="2" r:id="rId2"/>
    <sheet name="海報設計比賽活動" sheetId="3" r:id="rId3"/>
    <sheet name="鄉土踏查無尾港體驗學習活動" sheetId="4" r:id="rId4"/>
    <sheet name="捐電池愛地球活動" sheetId="5" r:id="rId5"/>
    <sheet name="綠色博覽會參觀校外教學" sheetId="6" r:id="rId6"/>
    <sheet name="環境保護專題演講" sheetId="7" r:id="rId7"/>
    <sheet name="推動節能減碳活動" sheetId="8" r:id="rId8"/>
    <sheet name="校慶暨跳蚤市場義賣活動" sheetId="9" r:id="rId9"/>
    <sheet name="環境教育專題" sheetId="10" r:id="rId10"/>
  </sheets>
  <definedNames>
    <definedName name="_xlnm.Print_Area" localSheetId="0">'在地食材活動'!$A$1:$F$46</definedName>
    <definedName name="_xlnm.Print_Area" localSheetId="4">'捐電池愛地球活動'!$A$1:$F$47</definedName>
    <definedName name="_xlnm.Print_Area" localSheetId="8">'校慶暨跳蚤市場義賣活動'!$A$1:$F$47</definedName>
    <definedName name="_xlnm.Print_Area" localSheetId="2">'海報設計比賽活動'!$A$1:$F$47</definedName>
    <definedName name="_xlnm.Print_Area" localSheetId="7">'推動節能減碳活動'!$A$1:$F$47</definedName>
    <definedName name="_xlnm.Print_Area" localSheetId="3">'鄉土踏查無尾港體驗學習活動'!$A$1:$F$49</definedName>
    <definedName name="_xlnm.Print_Area" localSheetId="5">'綠色博覽會參觀校外教學'!$A$1:$F$49</definedName>
    <definedName name="_xlnm.Print_Area" localSheetId="1">'認識水稻活動'!$A$1:$F$47</definedName>
    <definedName name="_xlnm.Print_Area" localSheetId="6">'環境保護專題演講'!$A$1:$F$49</definedName>
    <definedName name="_xlnm.Print_Area" localSheetId="9">'環境教育專題'!$A$1:$F$46</definedName>
  </definedNames>
  <calcPr fullCalcOnLoad="1"/>
</workbook>
</file>

<file path=xl/sharedStrings.xml><?xml version="1.0" encoding="utf-8"?>
<sst xmlns="http://schemas.openxmlformats.org/spreadsheetml/2006/main" count="210" uniqueCount="114">
  <si>
    <t>學生</t>
  </si>
  <si>
    <t>老師</t>
  </si>
  <si>
    <t>人數總計</t>
  </si>
  <si>
    <t>4(滿意)</t>
  </si>
  <si>
    <t>3(尚可)</t>
  </si>
  <si>
    <t>2(不滿意)</t>
  </si>
  <si>
    <t>課程(活動)內容安排</t>
  </si>
  <si>
    <t>1.基本資料：</t>
  </si>
  <si>
    <t>2.滿意度：</t>
  </si>
  <si>
    <t>研習(活動)主題</t>
  </si>
  <si>
    <t>時間安排</t>
  </si>
  <si>
    <t>場地設備</t>
  </si>
  <si>
    <t>是否對你有幫助</t>
  </si>
  <si>
    <t>5(非常滿意)</t>
  </si>
  <si>
    <t>1(非常不滿意)</t>
  </si>
  <si>
    <t>社區、家長、民間團體</t>
  </si>
  <si>
    <t>參與人數</t>
  </si>
  <si>
    <t>1.基本資料：</t>
  </si>
  <si>
    <t>參與人數</t>
  </si>
  <si>
    <t>社區、家長、民間團體</t>
  </si>
  <si>
    <t>學生</t>
  </si>
  <si>
    <t>老師</t>
  </si>
  <si>
    <t>人數總計</t>
  </si>
  <si>
    <t>2.滿意度：</t>
  </si>
  <si>
    <t>5(非常滿意)</t>
  </si>
  <si>
    <t>4(滿意)</t>
  </si>
  <si>
    <t>3(尚可)</t>
  </si>
  <si>
    <t>2(不滿意)</t>
  </si>
  <si>
    <t>1(非常不滿意)</t>
  </si>
  <si>
    <t>研習(活動)主題</t>
  </si>
  <si>
    <t>課程(活動)內容安排</t>
  </si>
  <si>
    <t>時間安排</t>
  </si>
  <si>
    <t>場地設備</t>
  </si>
  <si>
    <t>是否對你有幫助</t>
  </si>
  <si>
    <t>活動時間：</t>
  </si>
  <si>
    <t>1.基本資料：</t>
  </si>
  <si>
    <t>參與人數</t>
  </si>
  <si>
    <t>社區、家長、民間團體</t>
  </si>
  <si>
    <t>學生</t>
  </si>
  <si>
    <t>老師</t>
  </si>
  <si>
    <t>人數總計</t>
  </si>
  <si>
    <t>2.滿意度：</t>
  </si>
  <si>
    <t>5(非常滿意)</t>
  </si>
  <si>
    <t>4(滿意)</t>
  </si>
  <si>
    <t>3(尚可)</t>
  </si>
  <si>
    <t>2(不滿意)</t>
  </si>
  <si>
    <t>1(非常不滿意)</t>
  </si>
  <si>
    <t>研習(活動)主題</t>
  </si>
  <si>
    <t>課程(活動)內容安排</t>
  </si>
  <si>
    <t>時間安排</t>
  </si>
  <si>
    <t>場地設備</t>
  </si>
  <si>
    <t>是否對你有幫助</t>
  </si>
  <si>
    <t>宜蘭縣99年度文化國中辦理環境教育學校午餐在地食材推廣活動</t>
  </si>
  <si>
    <t>活動名稱：教育農園－「有機蔬果菜飯香」</t>
  </si>
  <si>
    <t>活動時間：99年9月1日起至99年12月31日止</t>
  </si>
  <si>
    <t>活動名稱：認識水稻及無尾港水鳥保護區內鳥類食源調查計畫</t>
  </si>
  <si>
    <t>活動時間：99年3月至100年3月</t>
  </si>
  <si>
    <t>1.基本資料：</t>
  </si>
  <si>
    <t>參與人數</t>
  </si>
  <si>
    <t>社區、家長、民間團體</t>
  </si>
  <si>
    <t>學生</t>
  </si>
  <si>
    <t>老師</t>
  </si>
  <si>
    <t>人數總計</t>
  </si>
  <si>
    <t>2.滿意度：</t>
  </si>
  <si>
    <t>5(非常滿意)</t>
  </si>
  <si>
    <t>4(滿意)</t>
  </si>
  <si>
    <t>3(尚可)</t>
  </si>
  <si>
    <t>2(不滿意)</t>
  </si>
  <si>
    <t>1(非常不滿意)</t>
  </si>
  <si>
    <t>研習(活動)主題</t>
  </si>
  <si>
    <t>課程(活動)內容安排</t>
  </si>
  <si>
    <t>時間安排</t>
  </si>
  <si>
    <t>場地設備</t>
  </si>
  <si>
    <t>是否對你有幫助</t>
  </si>
  <si>
    <t>1.基本資料：</t>
  </si>
  <si>
    <t>參與人數</t>
  </si>
  <si>
    <t>4(滿意)</t>
  </si>
  <si>
    <t>3(尚可)</t>
  </si>
  <si>
    <t>2(不滿意)</t>
  </si>
  <si>
    <t>1(非常不滿意)</t>
  </si>
  <si>
    <t>是否對你有幫助</t>
  </si>
  <si>
    <t>活動名稱：「健康吃、快樂動」「愛滋防治」「無菸、無檳或無毒校園」海報設計比賽</t>
  </si>
  <si>
    <t>宜蘭縣99年度文化國中辦理環境教育認識水稻及無尾港水鳥保護區內鳥類食源活動</t>
  </si>
  <si>
    <t>宜蘭縣99年度文化國中辦理環境教育海報設計活動</t>
  </si>
  <si>
    <t>活動時間：99年11月1日</t>
  </si>
  <si>
    <t>宜蘭縣99年度文化國中辦理環境教育鄉土踏查活動</t>
  </si>
  <si>
    <t>活動名稱：鄉土踏查無尾港體驗學習活動</t>
  </si>
  <si>
    <t>活動時間：99年12月1日</t>
  </si>
  <si>
    <t>宜蘭縣99年度文化國中辦理環境教育廢電池回收活動</t>
  </si>
  <si>
    <t>活動名稱：捐電池愛地球活動</t>
  </si>
  <si>
    <t>活動時間：99年1月1日起至99年12月31日止</t>
  </si>
  <si>
    <t>宜蘭縣99年度文化國中辦理環境教育校外教學活動</t>
  </si>
  <si>
    <t>活動名稱：綠色博覽會參觀校外教學</t>
  </si>
  <si>
    <t>活動時間：99年4月2日</t>
  </si>
  <si>
    <t>宜蘭縣99年度文化國中辦理環境教育環保專題演講</t>
  </si>
  <si>
    <t>活動名稱：環保專題演講-我們只有一個地球</t>
  </si>
  <si>
    <t>活動時間：99年10月13日</t>
  </si>
  <si>
    <t>宜蘭縣99年度文化國中辦理環境教育推動節能減碳活動</t>
  </si>
  <si>
    <t>活動名稱：全面推動節能減碳-隨手關燈節約用電</t>
  </si>
  <si>
    <t>活動時間：99年9月1日起至99年12月31日止</t>
  </si>
  <si>
    <t>宜蘭縣99年度文化國中辦理環境教育跳蚤市場義賣活動</t>
  </si>
  <si>
    <t>活動名稱：99學年度校慶暨跳蚤市場義賣活動</t>
  </si>
  <si>
    <t>活動時間：99年11月12日</t>
  </si>
  <si>
    <t>活動名稱：環境教育專題演講</t>
  </si>
  <si>
    <r>
      <t>3.回饋與建議：</t>
    </r>
    <r>
      <rPr>
        <b/>
        <sz val="12"/>
        <color indexed="8"/>
        <rFont val="新細明體"/>
        <family val="1"/>
      </rPr>
      <t xml:space="preserve">學生從生態觀察記錄的過程中體會到生態界的食物鏈，從認識田間昆蟲、鳥類等等，進而導引土地、蟲鳥、植物與人類的關係，透過不斷觀察、研究，教育學生如何尊重土地倫理與自然生態環境，進而營造愛與智慧的校園及生活環境。
</t>
    </r>
  </si>
  <si>
    <r>
      <t>3.回饋與建議：</t>
    </r>
    <r>
      <rPr>
        <b/>
        <sz val="12"/>
        <color indexed="8"/>
        <rFont val="新細明體"/>
        <family val="1"/>
      </rPr>
      <t>透過學校午餐在地食材的觀念，讓學生不只能下田當小小農夫，享受插秧樂趣，更能讓學生學習「要怎麼收穫就要怎麼栽」，期許學生能夠「做中學」，體驗到農人們的辛苦，進而去珍惜週遭的人、事、物。</t>
    </r>
  </si>
  <si>
    <r>
      <t>3.回饋與建議：</t>
    </r>
    <r>
      <rPr>
        <b/>
        <sz val="12"/>
        <color indexed="8"/>
        <rFont val="新細明體"/>
        <family val="1"/>
      </rPr>
      <t>讓學生透過各種不同主題的海報設計比賽，學習相關知識，並配合本校校慶期間提供學生多元學習的機會，讓對美術有興趣或具有美術天份的同學有一展所長的機會，並期望藉此機會來提升學生對主題內容的重視與知識。</t>
    </r>
  </si>
  <si>
    <r>
      <t>3.回饋與建議：</t>
    </r>
    <r>
      <rPr>
        <b/>
        <sz val="12"/>
        <color indexed="8"/>
        <rFont val="新細明體"/>
        <family val="1"/>
      </rPr>
      <t>非常滿意，透過優質的戶外教學活動，搭配精闢的解說，讓整趟旅程由如ㄧ場大自然之旅，也激發了本校師生探索宜蘭傳統文化及大自然綠意的渴望，更棒的是，學生透過本次學習，深刻的體會到自然界的奧妙及趣味，返校後仍念念不忘當天的視覺饗宴，引發自主學習、隨時觀察的能力，這是我們所樂見的。</t>
    </r>
  </si>
  <si>
    <r>
      <t>3.回饋與建議：</t>
    </r>
    <r>
      <rPr>
        <b/>
        <sz val="12"/>
        <color indexed="8"/>
        <rFont val="新細明體"/>
        <family val="1"/>
      </rPr>
      <t>本學期仍確實執行廢電池回收班級競賽部份，多數班級踴躍參加，並於每月競賽時間帶來相當多的電池回收，但也有少數班級反應，不論是班上或家中都沒有什麼廢電池可回收，因為社區也有相關單位在收電池，所以不容易收集到電池。</t>
    </r>
  </si>
  <si>
    <r>
      <t>3.回饋與建議：</t>
    </r>
    <r>
      <rPr>
        <b/>
        <sz val="12"/>
        <color indexed="8"/>
        <rFont val="新細明體"/>
        <family val="1"/>
      </rPr>
      <t>本校位於蘇澳馬賽地區，武荖坑附近，所以非常幸運能每年參與綠色博覽會盛事，這也是讓學生親自體驗的最好時刻，透過這趟知性之旅觀察許許多多的綠色植物與自然生態，讓學生在生活中學習，也讓老師在生活中教學，無疑是最棒的綠色體驗。稍微可惜是本次活動剛好遇到下雨，在溼冷的天氣逛起園區稍嫌不便，但陰雨卻澆不熄師生們求知的欲望。</t>
    </r>
  </si>
  <si>
    <r>
      <t>3.回饋與建議：</t>
    </r>
    <r>
      <rPr>
        <b/>
        <sz val="12"/>
        <color indexed="8"/>
        <rFont val="新細明體"/>
        <family val="1"/>
      </rPr>
      <t>透過環境教育保護專題演講，能讓大家更了解我們的環境與生活中所需注意的事情，由於七、八年級學生加起來人數眾多，所以類似相關的研習都必須在本校體育館中舉行，在視聽的設備上較欠缺，例如投影布幕，期盼若有更完整的視聽設備，將會使類似的專題演講內容更為豐富，學生學習更完整。</t>
    </r>
  </si>
  <si>
    <r>
      <t>3.回饋與建議：</t>
    </r>
    <r>
      <rPr>
        <b/>
        <sz val="12"/>
        <color indexed="8"/>
        <rFont val="新細明體"/>
        <family val="1"/>
      </rPr>
      <t>本校積極推動節能減碳，不僅全面倡導節約用水用電、節能減碳十大宣言，更時常於午餐時間廣播宣導全球暖化相關資訊，也希望政府能積極面對全球暖化所帶來的問題與後果，能讓我們有更充足的知識去面對全球暖化可能帶來的危機。</t>
    </r>
  </si>
  <si>
    <r>
      <t>3.回饋與建議：</t>
    </r>
    <r>
      <rPr>
        <b/>
        <sz val="12"/>
        <color indexed="8"/>
        <rFont val="新細明體"/>
        <family val="1"/>
      </rPr>
      <t>透過校慶暨跳蚤市場義賣活動，讓學生達到有趣又有教育性質的活動，跳蚤市場義賣活動是由老師及各班學生分別捐贈家裡二手物品來義賣，義賣所得將由學校妥善利用，透過這樣的活動，學生就瞭解到物品可再回收利用，避免浪費的行為。</t>
    </r>
  </si>
  <si>
    <r>
      <t>3.回饋與建議：</t>
    </r>
    <r>
      <rPr>
        <b/>
        <sz val="12"/>
        <color indexed="8"/>
        <rFont val="新細明體"/>
        <family val="1"/>
      </rPr>
      <t>大致上非常滿意，透過這樣的環境教育課程學習到許多知識，希望老師能多涉及更廣泛的領域內容，讓我們能透過這樣的課程學習到更多的東西。</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</si>
</sst>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
    <font>
      <sz val="12"/>
      <name val="新細明體"/>
      <family val="1"/>
    </font>
    <font>
      <sz val="9"/>
      <name val="新細明體"/>
      <family val="1"/>
    </font>
    <font>
      <sz val="10.25"/>
      <name val="新細明體"/>
      <family val="1"/>
    </font>
    <font>
      <sz val="15"/>
      <name val="新細明體"/>
      <family val="1"/>
    </font>
    <font>
      <b/>
      <sz val="16"/>
      <name val="新細明體"/>
      <family val="1"/>
    </font>
    <font>
      <b/>
      <sz val="12"/>
      <name val="新細明體"/>
      <family val="1"/>
    </font>
    <font>
      <b/>
      <sz val="12"/>
      <color indexed="53"/>
      <name val="新細明體"/>
      <family val="1"/>
    </font>
    <font>
      <b/>
      <sz val="12"/>
      <color indexed="8"/>
      <name val="新細明體"/>
      <family val="1"/>
    </font>
  </fonts>
  <fills count="2">
    <fill>
      <patternFill/>
    </fill>
    <fill>
      <patternFill patternType="gray125"/>
    </fill>
  </fills>
  <borders count="26">
    <border>
      <left/>
      <right/>
      <top/>
      <bottom/>
      <diagonal/>
    </border>
    <border>
      <left style="thick"/>
      <right style="medium"/>
      <top style="thick"/>
      <bottom style="medium"/>
    </border>
    <border>
      <left style="medium"/>
      <right style="medium"/>
      <top style="thick"/>
      <bottom style="medium"/>
    </border>
    <border>
      <left style="thick"/>
      <right style="medium"/>
      <top style="medium"/>
      <bottom style="medium"/>
    </border>
    <border>
      <left style="medium"/>
      <right style="medium"/>
      <top style="medium"/>
      <bottom style="medium"/>
    </border>
    <border>
      <left style="thick"/>
      <right style="medium"/>
      <top style="medium"/>
      <bottom style="thick"/>
    </border>
    <border>
      <left style="medium"/>
      <right style="medium"/>
      <top style="medium"/>
      <bottom style="thick"/>
    </border>
    <border>
      <left style="medium"/>
      <right style="thick"/>
      <top style="thick"/>
      <bottom style="medium"/>
    </border>
    <border>
      <left style="medium"/>
      <right style="thick"/>
      <top style="medium"/>
      <bottom style="medium"/>
    </border>
    <border>
      <left style="medium"/>
      <right style="thick"/>
      <top style="medium"/>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left" vertical="top" wrapText="1"/>
    </xf>
    <xf numFmtId="0" fontId="4" fillId="0" borderId="0" xfId="0" applyFont="1" applyAlignment="1">
      <alignment horizontal="left" vertical="center"/>
    </xf>
    <xf numFmtId="0" fontId="0" fillId="0" borderId="0" xfId="0" applyFont="1" applyAlignment="1">
      <alignment horizontal="lef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4" fillId="0" borderId="0" xfId="0" applyFont="1" applyAlignment="1">
      <alignment horizontal="center" vertical="center"/>
    </xf>
    <xf numFmtId="0" fontId="0" fillId="0" borderId="0" xfId="0" applyFont="1" applyAlignment="1">
      <alignment vertical="center"/>
    </xf>
    <xf numFmtId="0" fontId="0" fillId="0" borderId="2" xfId="0" applyBorder="1" applyAlignment="1">
      <alignment horizontal="center" vertical="center"/>
    </xf>
    <xf numFmtId="0" fontId="0" fillId="0" borderId="7" xfId="0" applyBorder="1" applyAlignment="1">
      <alignment vertical="center"/>
    </xf>
    <xf numFmtId="0" fontId="0" fillId="0" borderId="4" xfId="0" applyBorder="1" applyAlignment="1">
      <alignment horizontal="center" vertical="center"/>
    </xf>
    <xf numFmtId="0" fontId="0" fillId="0" borderId="8" xfId="0" applyBorder="1" applyAlignment="1">
      <alignment vertical="center"/>
    </xf>
    <xf numFmtId="0" fontId="0" fillId="0" borderId="6" xfId="0" applyBorder="1" applyAlignment="1">
      <alignment horizontal="center" vertical="center"/>
    </xf>
    <xf numFmtId="0" fontId="0" fillId="0" borderId="9" xfId="0" applyBorder="1" applyAlignment="1">
      <alignment vertical="center"/>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0" fillId="0" borderId="0" xfId="0"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'在地食材活動'!$B$4:$B$5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'在地食材活動'!$A$6:$A$8</c:f>
              <c:strCache/>
            </c:strRef>
          </c:cat>
          <c:val>
            <c:numRef>
              <c:f>'在地食材活動'!$B$6:$B$8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'捐電池愛地球活動'!$B$23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'捐電池愛地球活動'!$A$24:$A$28</c:f>
              <c:strCache/>
            </c:strRef>
          </c:cat>
          <c:val>
            <c:numRef>
              <c:f>'捐電池愛地球活動'!$B$24:$B$28</c:f>
              <c:numCache/>
            </c:numRef>
          </c:val>
        </c:ser>
        <c:ser>
          <c:idx val="1"/>
          <c:order val="1"/>
          <c:tx>
            <c:strRef>
              <c:f>'捐電池愛地球活動'!$C$23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'捐電池愛地球活動'!$A$24:$A$28</c:f>
              <c:strCache/>
            </c:strRef>
          </c:cat>
          <c:val>
            <c:numRef>
              <c:f>'捐電池愛地球活動'!$C$24:$C$28</c:f>
              <c:numCache/>
            </c:numRef>
          </c:val>
        </c:ser>
        <c:ser>
          <c:idx val="2"/>
          <c:order val="2"/>
          <c:tx>
            <c:strRef>
              <c:f>'捐電池愛地球活動'!$D$23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'捐電池愛地球活動'!$A$24:$A$28</c:f>
              <c:strCache/>
            </c:strRef>
          </c:cat>
          <c:val>
            <c:numRef>
              <c:f>'捐電池愛地球活動'!$D$24:$D$28</c:f>
              <c:numCache/>
            </c:numRef>
          </c:val>
        </c:ser>
        <c:ser>
          <c:idx val="3"/>
          <c:order val="3"/>
          <c:tx>
            <c:strRef>
              <c:f>'捐電池愛地球活動'!$E$23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'捐電池愛地球活動'!$A$24:$A$28</c:f>
              <c:strCache/>
            </c:strRef>
          </c:cat>
          <c:val>
            <c:numRef>
              <c:f>'捐電池愛地球活動'!$E$24:$E$28</c:f>
              <c:numCache/>
            </c:numRef>
          </c:val>
        </c:ser>
        <c:ser>
          <c:idx val="4"/>
          <c:order val="4"/>
          <c:tx>
            <c:strRef>
              <c:f>'捐電池愛地球活動'!$F$23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'捐電池愛地球活動'!$A$24:$A$28</c:f>
              <c:strCache/>
            </c:strRef>
          </c:cat>
          <c:val>
            <c:numRef>
              <c:f>'捐電池愛地球活動'!$F$24:$F$28</c:f>
              <c:numCache/>
            </c:numRef>
          </c:val>
        </c:ser>
        <c:axId val="30432218"/>
        <c:axId val="39761387"/>
      </c:barChart>
      <c:catAx>
        <c:axId val="30432218"/>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39761387"/>
        <c:crosses val="autoZero"/>
        <c:auto val="0"/>
        <c:lblOffset val="100"/>
        <c:noMultiLvlLbl val="0"/>
      </c:catAx>
      <c:valAx>
        <c:axId val="39761387"/>
        <c:scaling>
          <c:orientation val="minMax"/>
        </c:scaling>
        <c:axPos val="l"/>
        <c:majorGridlines/>
        <c:delete val="0"/>
        <c:numFmt formatCode="General" sourceLinked="1"/>
        <c:majorTickMark val="in"/>
        <c:minorTickMark val="none"/>
        <c:tickLblPos val="nextTo"/>
        <c:crossAx val="30432218"/>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'綠色博覽會參觀校外教學'!$B$4:$B$5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'綠色博覽會參觀校外教學'!$A$6:$A$8</c:f>
              <c:strCache/>
            </c:strRef>
          </c:cat>
          <c:val>
            <c:numRef>
              <c:f>'綠色博覽會參觀校外教學'!$B$6:$B$8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'綠色博覽會參觀校外教學'!$B$23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'綠色博覽會參觀校外教學'!$A$24:$A$28</c:f>
              <c:strCache/>
            </c:strRef>
          </c:cat>
          <c:val>
            <c:numRef>
              <c:f>'綠色博覽會參觀校外教學'!$B$24:$B$28</c:f>
              <c:numCache/>
            </c:numRef>
          </c:val>
        </c:ser>
        <c:ser>
          <c:idx val="1"/>
          <c:order val="1"/>
          <c:tx>
            <c:strRef>
              <c:f>'綠色博覽會參觀校外教學'!$C$23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'綠色博覽會參觀校外教學'!$A$24:$A$28</c:f>
              <c:strCache/>
            </c:strRef>
          </c:cat>
          <c:val>
            <c:numRef>
              <c:f>'綠色博覽會參觀校外教學'!$C$24:$C$28</c:f>
              <c:numCache/>
            </c:numRef>
          </c:val>
        </c:ser>
        <c:ser>
          <c:idx val="2"/>
          <c:order val="2"/>
          <c:tx>
            <c:strRef>
              <c:f>'綠色博覽會參觀校外教學'!$D$23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'綠色博覽會參觀校外教學'!$A$24:$A$28</c:f>
              <c:strCache/>
            </c:strRef>
          </c:cat>
          <c:val>
            <c:numRef>
              <c:f>'綠色博覽會參觀校外教學'!$D$24:$D$28</c:f>
              <c:numCache/>
            </c:numRef>
          </c:val>
        </c:ser>
        <c:ser>
          <c:idx val="3"/>
          <c:order val="3"/>
          <c:tx>
            <c:strRef>
              <c:f>'綠色博覽會參觀校外教學'!$E$23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'綠色博覽會參觀校外教學'!$A$24:$A$28</c:f>
              <c:strCache/>
            </c:strRef>
          </c:cat>
          <c:val>
            <c:numRef>
              <c:f>'綠色博覽會參觀校外教學'!$E$24:$E$28</c:f>
              <c:numCache/>
            </c:numRef>
          </c:val>
        </c:ser>
        <c:ser>
          <c:idx val="4"/>
          <c:order val="4"/>
          <c:tx>
            <c:strRef>
              <c:f>'綠色博覽會參觀校外教學'!$F$23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'綠色博覽會參觀校外教學'!$A$24:$A$28</c:f>
              <c:strCache/>
            </c:strRef>
          </c:cat>
          <c:val>
            <c:numRef>
              <c:f>'綠色博覽會參觀校外教學'!$F$24:$F$28</c:f>
              <c:numCache/>
            </c:numRef>
          </c:val>
        </c:ser>
        <c:axId val="19604132"/>
        <c:axId val="65571909"/>
      </c:barChart>
      <c:catAx>
        <c:axId val="19604132"/>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65571909"/>
        <c:crosses val="autoZero"/>
        <c:auto val="0"/>
        <c:lblOffset val="100"/>
        <c:noMultiLvlLbl val="0"/>
      </c:catAx>
      <c:valAx>
        <c:axId val="65571909"/>
        <c:scaling>
          <c:orientation val="minMax"/>
        </c:scaling>
        <c:axPos val="l"/>
        <c:majorGridlines/>
        <c:delete val="0"/>
        <c:numFmt formatCode="General" sourceLinked="1"/>
        <c:majorTickMark val="in"/>
        <c:minorTickMark val="none"/>
        <c:tickLblPos val="nextTo"/>
        <c:crossAx val="19604132"/>
        <c:crossesAt val="1"/>
        <c:crossBetween val="between"/>
        <c:dispUnits/>
      </c:valAx>
      <c:spPr>
        <a:solidFill>
          <a:srgbClr val="C0C0C0"/>
        </a:solidFill>
        <a:ln w="12700">
          <a:solidFill>
            <a:srgbClr val="808080"/>
          </a:solidFill>
        </a:ln>
      </c:spPr>
    </c:plotArea>
    <c:legend>
      <c:legendPos val="b"/>
      <c:layout>
        <c:manualLayout>
          <c:xMode val="edge"/>
          <c:yMode val="edge"/>
          <c:x val="0.18"/>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'環境保護專題演講'!$B$4:$B$5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'環境保護專題演講'!$A$6:$A$8</c:f>
              <c:strCache/>
            </c:strRef>
          </c:cat>
          <c:val>
            <c:numRef>
              <c:f>'環境保護專題演講'!$B$6:$B$8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'環境保護專題演講'!$B$23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'環境保護專題演講'!$A$24:$A$28</c:f>
              <c:strCache/>
            </c:strRef>
          </c:cat>
          <c:val>
            <c:numRef>
              <c:f>'環境保護專題演講'!$B$24:$B$28</c:f>
              <c:numCache/>
            </c:numRef>
          </c:val>
        </c:ser>
        <c:ser>
          <c:idx val="1"/>
          <c:order val="1"/>
          <c:tx>
            <c:strRef>
              <c:f>'環境保護專題演講'!$C$23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'環境保護專題演講'!$A$24:$A$28</c:f>
              <c:strCache/>
            </c:strRef>
          </c:cat>
          <c:val>
            <c:numRef>
              <c:f>'環境保護專題演講'!$C$24:$C$28</c:f>
              <c:numCache/>
            </c:numRef>
          </c:val>
        </c:ser>
        <c:ser>
          <c:idx val="2"/>
          <c:order val="2"/>
          <c:tx>
            <c:strRef>
              <c:f>'環境保護專題演講'!$D$23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'環境保護專題演講'!$A$24:$A$28</c:f>
              <c:strCache/>
            </c:strRef>
          </c:cat>
          <c:val>
            <c:numRef>
              <c:f>'環境保護專題演講'!$D$24:$D$28</c:f>
              <c:numCache/>
            </c:numRef>
          </c:val>
        </c:ser>
        <c:ser>
          <c:idx val="3"/>
          <c:order val="3"/>
          <c:tx>
            <c:strRef>
              <c:f>'環境保護專題演講'!$E$23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'環境保護專題演講'!$A$24:$A$28</c:f>
              <c:strCache/>
            </c:strRef>
          </c:cat>
          <c:val>
            <c:numRef>
              <c:f>'環境保護專題演講'!$E$24:$E$28</c:f>
              <c:numCache/>
            </c:numRef>
          </c:val>
        </c:ser>
        <c:ser>
          <c:idx val="4"/>
          <c:order val="4"/>
          <c:tx>
            <c:strRef>
              <c:f>'環境保護專題演講'!$F$23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'環境保護專題演講'!$A$24:$A$28</c:f>
              <c:strCache/>
            </c:strRef>
          </c:cat>
          <c:val>
            <c:numRef>
              <c:f>'環境保護專題演講'!$F$24:$F$28</c:f>
              <c:numCache/>
            </c:numRef>
          </c:val>
        </c:ser>
        <c:axId val="4093710"/>
        <c:axId val="33624383"/>
      </c:barChart>
      <c:catAx>
        <c:axId val="4093710"/>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33624383"/>
        <c:crosses val="autoZero"/>
        <c:auto val="0"/>
        <c:lblOffset val="100"/>
        <c:noMultiLvlLbl val="0"/>
      </c:catAx>
      <c:valAx>
        <c:axId val="33624383"/>
        <c:scaling>
          <c:orientation val="minMax"/>
        </c:scaling>
        <c:axPos val="l"/>
        <c:majorGridlines/>
        <c:delete val="0"/>
        <c:numFmt formatCode="General" sourceLinked="1"/>
        <c:majorTickMark val="in"/>
        <c:minorTickMark val="none"/>
        <c:tickLblPos val="nextTo"/>
        <c:crossAx val="4093710"/>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'推動節能減碳活動'!$B$4:$B$5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'推動節能減碳活動'!$A$6:$A$8</c:f>
              <c:strCache/>
            </c:strRef>
          </c:cat>
          <c:val>
            <c:numRef>
              <c:f>'推動節能減碳活動'!$B$6:$B$8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'推動節能減碳活動'!$B$23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'推動節能減碳活動'!$A$24:$A$28</c:f>
              <c:strCache/>
            </c:strRef>
          </c:cat>
          <c:val>
            <c:numRef>
              <c:f>'推動節能減碳活動'!$B$24:$B$28</c:f>
              <c:numCache/>
            </c:numRef>
          </c:val>
        </c:ser>
        <c:ser>
          <c:idx val="1"/>
          <c:order val="1"/>
          <c:tx>
            <c:strRef>
              <c:f>'推動節能減碳活動'!$C$23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'推動節能減碳活動'!$A$24:$A$28</c:f>
              <c:strCache/>
            </c:strRef>
          </c:cat>
          <c:val>
            <c:numRef>
              <c:f>'推動節能減碳活動'!$C$24:$C$28</c:f>
              <c:numCache/>
            </c:numRef>
          </c:val>
        </c:ser>
        <c:ser>
          <c:idx val="2"/>
          <c:order val="2"/>
          <c:tx>
            <c:strRef>
              <c:f>'推動節能減碳活動'!$D$23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'推動節能減碳活動'!$A$24:$A$28</c:f>
              <c:strCache/>
            </c:strRef>
          </c:cat>
          <c:val>
            <c:numRef>
              <c:f>'推動節能減碳活動'!$D$24:$D$28</c:f>
              <c:numCache/>
            </c:numRef>
          </c:val>
        </c:ser>
        <c:ser>
          <c:idx val="3"/>
          <c:order val="3"/>
          <c:tx>
            <c:strRef>
              <c:f>'推動節能減碳活動'!$E$23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'推動節能減碳活動'!$A$24:$A$28</c:f>
              <c:strCache/>
            </c:strRef>
          </c:cat>
          <c:val>
            <c:numRef>
              <c:f>'推動節能減碳活動'!$E$24:$E$28</c:f>
              <c:numCache/>
            </c:numRef>
          </c:val>
        </c:ser>
        <c:ser>
          <c:idx val="4"/>
          <c:order val="4"/>
          <c:tx>
            <c:strRef>
              <c:f>'推動節能減碳活動'!$F$23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'推動節能減碳活動'!$A$24:$A$28</c:f>
              <c:strCache/>
            </c:strRef>
          </c:cat>
          <c:val>
            <c:numRef>
              <c:f>'推動節能減碳活動'!$F$24:$F$28</c:f>
              <c:numCache/>
            </c:numRef>
          </c:val>
        </c:ser>
        <c:axId val="36422424"/>
        <c:axId val="16924377"/>
      </c:barChart>
      <c:catAx>
        <c:axId val="36422424"/>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16924377"/>
        <c:crosses val="autoZero"/>
        <c:auto val="0"/>
        <c:lblOffset val="100"/>
        <c:noMultiLvlLbl val="0"/>
      </c:catAx>
      <c:valAx>
        <c:axId val="16924377"/>
        <c:scaling>
          <c:orientation val="minMax"/>
        </c:scaling>
        <c:axPos val="l"/>
        <c:majorGridlines/>
        <c:delete val="0"/>
        <c:numFmt formatCode="General" sourceLinked="1"/>
        <c:majorTickMark val="in"/>
        <c:minorTickMark val="none"/>
        <c:tickLblPos val="nextTo"/>
        <c:crossAx val="36422424"/>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'校慶暨跳蚤市場義賣活動'!$B$4:$B$5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'校慶暨跳蚤市場義賣活動'!$A$6:$A$8</c:f>
              <c:strCache/>
            </c:strRef>
          </c:cat>
          <c:val>
            <c:numRef>
              <c:f>'校慶暨跳蚤市場義賣活動'!$B$6:$B$8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'校慶暨跳蚤市場義賣活動'!$B$23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'校慶暨跳蚤市場義賣活動'!$A$24:$A$28</c:f>
              <c:strCache/>
            </c:strRef>
          </c:cat>
          <c:val>
            <c:numRef>
              <c:f>'校慶暨跳蚤市場義賣活動'!$B$24:$B$28</c:f>
              <c:numCache/>
            </c:numRef>
          </c:val>
        </c:ser>
        <c:ser>
          <c:idx val="1"/>
          <c:order val="1"/>
          <c:tx>
            <c:strRef>
              <c:f>'校慶暨跳蚤市場義賣活動'!$C$23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'校慶暨跳蚤市場義賣活動'!$A$24:$A$28</c:f>
              <c:strCache/>
            </c:strRef>
          </c:cat>
          <c:val>
            <c:numRef>
              <c:f>'校慶暨跳蚤市場義賣活動'!$C$24:$C$28</c:f>
              <c:numCache/>
            </c:numRef>
          </c:val>
        </c:ser>
        <c:ser>
          <c:idx val="2"/>
          <c:order val="2"/>
          <c:tx>
            <c:strRef>
              <c:f>'校慶暨跳蚤市場義賣活動'!$D$23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'校慶暨跳蚤市場義賣活動'!$A$24:$A$28</c:f>
              <c:strCache/>
            </c:strRef>
          </c:cat>
          <c:val>
            <c:numRef>
              <c:f>'校慶暨跳蚤市場義賣活動'!$D$24:$D$28</c:f>
              <c:numCache/>
            </c:numRef>
          </c:val>
        </c:ser>
        <c:ser>
          <c:idx val="3"/>
          <c:order val="3"/>
          <c:tx>
            <c:strRef>
              <c:f>'校慶暨跳蚤市場義賣活動'!$E$23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'校慶暨跳蚤市場義賣活動'!$A$24:$A$28</c:f>
              <c:strCache/>
            </c:strRef>
          </c:cat>
          <c:val>
            <c:numRef>
              <c:f>'校慶暨跳蚤市場義賣活動'!$E$24:$E$28</c:f>
              <c:numCache/>
            </c:numRef>
          </c:val>
        </c:ser>
        <c:ser>
          <c:idx val="4"/>
          <c:order val="4"/>
          <c:tx>
            <c:strRef>
              <c:f>'校慶暨跳蚤市場義賣活動'!$F$23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'校慶暨跳蚤市場義賣活動'!$A$24:$A$28</c:f>
              <c:strCache/>
            </c:strRef>
          </c:cat>
          <c:val>
            <c:numRef>
              <c:f>'校慶暨跳蚤市場義賣活動'!$F$24:$F$28</c:f>
              <c:numCache/>
            </c:numRef>
          </c:val>
        </c:ser>
        <c:axId val="22810818"/>
        <c:axId val="62828307"/>
      </c:barChart>
      <c:catAx>
        <c:axId val="22810818"/>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62828307"/>
        <c:crosses val="autoZero"/>
        <c:auto val="0"/>
        <c:lblOffset val="100"/>
        <c:noMultiLvlLbl val="0"/>
      </c:catAx>
      <c:valAx>
        <c:axId val="62828307"/>
        <c:scaling>
          <c:orientation val="minMax"/>
        </c:scaling>
        <c:axPos val="l"/>
        <c:majorGridlines/>
        <c:delete val="0"/>
        <c:numFmt formatCode="General" sourceLinked="1"/>
        <c:majorTickMark val="in"/>
        <c:minorTickMark val="none"/>
        <c:tickLblPos val="nextTo"/>
        <c:crossAx val="22810818"/>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'環境教育專題'!$B$4:$B$5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'環境教育專題'!$A$6:$A$8</c:f>
              <c:strCache/>
            </c:strRef>
          </c:cat>
          <c:val>
            <c:numRef>
              <c:f>'環境教育專題'!$B$6:$B$8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'在地食材活動'!$B$23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'在地食材活動'!$A$24:$A$28</c:f>
              <c:strCache/>
            </c:strRef>
          </c:cat>
          <c:val>
            <c:numRef>
              <c:f>'在地食材活動'!$B$24:$B$28</c:f>
              <c:numCache/>
            </c:numRef>
          </c:val>
        </c:ser>
        <c:ser>
          <c:idx val="1"/>
          <c:order val="1"/>
          <c:tx>
            <c:strRef>
              <c:f>'在地食材活動'!$C$23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'在地食材活動'!$A$24:$A$28</c:f>
              <c:strCache/>
            </c:strRef>
          </c:cat>
          <c:val>
            <c:numRef>
              <c:f>'在地食材活動'!$C$24:$C$28</c:f>
              <c:numCache/>
            </c:numRef>
          </c:val>
        </c:ser>
        <c:ser>
          <c:idx val="2"/>
          <c:order val="2"/>
          <c:tx>
            <c:strRef>
              <c:f>'在地食材活動'!$D$23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'在地食材活動'!$A$24:$A$28</c:f>
              <c:strCache/>
            </c:strRef>
          </c:cat>
          <c:val>
            <c:numRef>
              <c:f>'在地食材活動'!$D$24:$D$28</c:f>
              <c:numCache/>
            </c:numRef>
          </c:val>
        </c:ser>
        <c:ser>
          <c:idx val="3"/>
          <c:order val="3"/>
          <c:tx>
            <c:strRef>
              <c:f>'在地食材活動'!$E$23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'在地食材活動'!$A$24:$A$28</c:f>
              <c:strCache/>
            </c:strRef>
          </c:cat>
          <c:val>
            <c:numRef>
              <c:f>'在地食材活動'!$E$24:$E$28</c:f>
              <c:numCache/>
            </c:numRef>
          </c:val>
        </c:ser>
        <c:ser>
          <c:idx val="4"/>
          <c:order val="4"/>
          <c:tx>
            <c:strRef>
              <c:f>'在地食材活動'!$F$23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'在地食材活動'!$A$24:$A$28</c:f>
              <c:strCache/>
            </c:strRef>
          </c:cat>
          <c:val>
            <c:numRef>
              <c:f>'在地食材活動'!$F$24:$F$28</c:f>
              <c:numCache/>
            </c:numRef>
          </c:val>
        </c:ser>
        <c:axId val="1663218"/>
        <c:axId val="1083075"/>
      </c:barChart>
      <c:catAx>
        <c:axId val="1663218"/>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1083075"/>
        <c:crosses val="autoZero"/>
        <c:auto val="0"/>
        <c:lblOffset val="100"/>
        <c:noMultiLvlLbl val="0"/>
      </c:catAx>
      <c:valAx>
        <c:axId val="1083075"/>
        <c:scaling>
          <c:orientation val="minMax"/>
        </c:scaling>
        <c:axPos val="l"/>
        <c:majorGridlines/>
        <c:delete val="0"/>
        <c:numFmt formatCode="General" sourceLinked="1"/>
        <c:majorTickMark val="in"/>
        <c:minorTickMark val="none"/>
        <c:tickLblPos val="nextTo"/>
        <c:crossAx val="1663218"/>
        <c:crossesAt val="1"/>
        <c:crossBetween val="between"/>
        <c:dispUnits/>
      </c:valAx>
      <c:spPr>
        <a:solidFill>
          <a:srgbClr val="C0C0C0"/>
        </a:solidFill>
        <a:ln w="12700">
          <a:solidFill>
            <a:srgbClr val="808080"/>
          </a:solidFill>
        </a:ln>
      </c:spPr>
    </c:plotArea>
    <c:legend>
      <c:legendPos val="b"/>
      <c:layout>
        <c:manualLayout>
          <c:xMode val="edge"/>
          <c:yMode val="edge"/>
          <c:x val="0.19375"/>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'環境教育專題'!$B$23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'環境教育專題'!$A$24:$A$28</c:f>
              <c:strCache/>
            </c:strRef>
          </c:cat>
          <c:val>
            <c:numRef>
              <c:f>'環境教育專題'!$B$24:$B$28</c:f>
              <c:numCache/>
            </c:numRef>
          </c:val>
        </c:ser>
        <c:ser>
          <c:idx val="1"/>
          <c:order val="1"/>
          <c:tx>
            <c:strRef>
              <c:f>'環境教育專題'!$C$23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'環境教育專題'!$A$24:$A$28</c:f>
              <c:strCache/>
            </c:strRef>
          </c:cat>
          <c:val>
            <c:numRef>
              <c:f>'環境教育專題'!$C$24:$C$28</c:f>
              <c:numCache/>
            </c:numRef>
          </c:val>
        </c:ser>
        <c:ser>
          <c:idx val="2"/>
          <c:order val="2"/>
          <c:tx>
            <c:strRef>
              <c:f>'環境教育專題'!$D$23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'環境教育專題'!$A$24:$A$28</c:f>
              <c:strCache/>
            </c:strRef>
          </c:cat>
          <c:val>
            <c:numRef>
              <c:f>'環境教育專題'!$D$24:$D$28</c:f>
              <c:numCache/>
            </c:numRef>
          </c:val>
        </c:ser>
        <c:ser>
          <c:idx val="3"/>
          <c:order val="3"/>
          <c:tx>
            <c:strRef>
              <c:f>'環境教育專題'!$E$23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'環境教育專題'!$A$24:$A$28</c:f>
              <c:strCache/>
            </c:strRef>
          </c:cat>
          <c:val>
            <c:numRef>
              <c:f>'環境教育專題'!$E$24:$E$28</c:f>
              <c:numCache/>
            </c:numRef>
          </c:val>
        </c:ser>
        <c:ser>
          <c:idx val="4"/>
          <c:order val="4"/>
          <c:tx>
            <c:strRef>
              <c:f>'環境教育專題'!$F$23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'環境教育專題'!$A$24:$A$28</c:f>
              <c:strCache/>
            </c:strRef>
          </c:cat>
          <c:val>
            <c:numRef>
              <c:f>'環境教育專題'!$F$24:$F$28</c:f>
              <c:numCache/>
            </c:numRef>
          </c:val>
        </c:ser>
        <c:axId val="25823756"/>
        <c:axId val="52141037"/>
      </c:barChart>
      <c:catAx>
        <c:axId val="25823756"/>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52141037"/>
        <c:crosses val="autoZero"/>
        <c:auto val="0"/>
        <c:lblOffset val="100"/>
        <c:noMultiLvlLbl val="0"/>
      </c:catAx>
      <c:valAx>
        <c:axId val="52141037"/>
        <c:scaling>
          <c:orientation val="minMax"/>
        </c:scaling>
        <c:axPos val="l"/>
        <c:majorGridlines/>
        <c:delete val="0"/>
        <c:numFmt formatCode="General" sourceLinked="1"/>
        <c:majorTickMark val="in"/>
        <c:minorTickMark val="none"/>
        <c:tickLblPos val="nextTo"/>
        <c:crossAx val="25823756"/>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'認識水稻活動'!$B$4:$B$5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'認識水稻活動'!$A$6:$A$8</c:f>
              <c:strCache/>
            </c:strRef>
          </c:cat>
          <c:val>
            <c:numRef>
              <c:f>'認識水稻活動'!$B$6:$B$8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'認識水稻活動'!$B$23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'認識水稻活動'!$A$24:$A$28</c:f>
              <c:strCache/>
            </c:strRef>
          </c:cat>
          <c:val>
            <c:numRef>
              <c:f>'認識水稻活動'!$B$24:$B$28</c:f>
              <c:numCache/>
            </c:numRef>
          </c:val>
        </c:ser>
        <c:ser>
          <c:idx val="1"/>
          <c:order val="1"/>
          <c:tx>
            <c:strRef>
              <c:f>'認識水稻活動'!$C$23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'認識水稻活動'!$A$24:$A$28</c:f>
              <c:strCache/>
            </c:strRef>
          </c:cat>
          <c:val>
            <c:numRef>
              <c:f>'認識水稻活動'!$C$24:$C$28</c:f>
              <c:numCache/>
            </c:numRef>
          </c:val>
        </c:ser>
        <c:ser>
          <c:idx val="2"/>
          <c:order val="2"/>
          <c:tx>
            <c:strRef>
              <c:f>'認識水稻活動'!$D$23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'認識水稻活動'!$A$24:$A$28</c:f>
              <c:strCache/>
            </c:strRef>
          </c:cat>
          <c:val>
            <c:numRef>
              <c:f>'認識水稻活動'!$D$24:$D$28</c:f>
              <c:numCache/>
            </c:numRef>
          </c:val>
        </c:ser>
        <c:ser>
          <c:idx val="3"/>
          <c:order val="3"/>
          <c:tx>
            <c:strRef>
              <c:f>'認識水稻活動'!$E$23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'認識水稻活動'!$A$24:$A$28</c:f>
              <c:strCache/>
            </c:strRef>
          </c:cat>
          <c:val>
            <c:numRef>
              <c:f>'認識水稻活動'!$E$24:$E$28</c:f>
              <c:numCache/>
            </c:numRef>
          </c:val>
        </c:ser>
        <c:ser>
          <c:idx val="4"/>
          <c:order val="4"/>
          <c:tx>
            <c:strRef>
              <c:f>'認識水稻活動'!$F$23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'認識水稻活動'!$A$24:$A$28</c:f>
              <c:strCache/>
            </c:strRef>
          </c:cat>
          <c:val>
            <c:numRef>
              <c:f>'認識水稻活動'!$F$24:$F$28</c:f>
              <c:numCache/>
            </c:numRef>
          </c:val>
        </c:ser>
        <c:axId val="44406076"/>
        <c:axId val="8709789"/>
      </c:barChart>
      <c:catAx>
        <c:axId val="44406076"/>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8709789"/>
        <c:crosses val="autoZero"/>
        <c:auto val="0"/>
        <c:lblOffset val="100"/>
        <c:noMultiLvlLbl val="0"/>
      </c:catAx>
      <c:valAx>
        <c:axId val="8709789"/>
        <c:scaling>
          <c:orientation val="minMax"/>
        </c:scaling>
        <c:axPos val="l"/>
        <c:majorGridlines/>
        <c:delete val="0"/>
        <c:numFmt formatCode="General" sourceLinked="1"/>
        <c:majorTickMark val="in"/>
        <c:minorTickMark val="none"/>
        <c:tickLblPos val="nextTo"/>
        <c:crossAx val="44406076"/>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'海報設計比賽活動'!$B$4:$B$5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'海報設計比賽活動'!$A$6:$A$8</c:f>
              <c:strCache/>
            </c:strRef>
          </c:cat>
          <c:val>
            <c:numRef>
              <c:f>'海報設計比賽活動'!$B$6:$B$8</c:f>
              <c:numCache>
                <c:ptCount val="3"/>
                <c:pt idx="0">
                  <c:v>0</c:v>
                </c:pt>
                <c:pt idx="1">
                  <c:v>0</c:v>
                </c:pt>
                <c:pt idx="2">
                  <c:v>0</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'海報設計比賽活動'!$B$23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'海報設計比賽活動'!$A$24:$A$28</c:f>
              <c:strCache/>
            </c:strRef>
          </c:cat>
          <c:val>
            <c:numRef>
              <c:f>'海報設計比賽活動'!$B$24:$B$28</c:f>
              <c:numCache/>
            </c:numRef>
          </c:val>
        </c:ser>
        <c:ser>
          <c:idx val="1"/>
          <c:order val="1"/>
          <c:tx>
            <c:strRef>
              <c:f>'海報設計比賽活動'!$C$23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'海報設計比賽活動'!$A$24:$A$28</c:f>
              <c:strCache/>
            </c:strRef>
          </c:cat>
          <c:val>
            <c:numRef>
              <c:f>'海報設計比賽活動'!$C$24:$C$28</c:f>
              <c:numCache/>
            </c:numRef>
          </c:val>
        </c:ser>
        <c:ser>
          <c:idx val="2"/>
          <c:order val="2"/>
          <c:tx>
            <c:strRef>
              <c:f>'海報設計比賽活動'!$D$23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'海報設計比賽活動'!$A$24:$A$28</c:f>
              <c:strCache/>
            </c:strRef>
          </c:cat>
          <c:val>
            <c:numRef>
              <c:f>'海報設計比賽活動'!$D$24:$D$28</c:f>
              <c:numCache/>
            </c:numRef>
          </c:val>
        </c:ser>
        <c:ser>
          <c:idx val="3"/>
          <c:order val="3"/>
          <c:tx>
            <c:strRef>
              <c:f>'海報設計比賽活動'!$E$23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'海報設計比賽活動'!$A$24:$A$28</c:f>
              <c:strCache/>
            </c:strRef>
          </c:cat>
          <c:val>
            <c:numRef>
              <c:f>'海報設計比賽活動'!$E$24:$E$28</c:f>
              <c:numCache/>
            </c:numRef>
          </c:val>
        </c:ser>
        <c:ser>
          <c:idx val="4"/>
          <c:order val="4"/>
          <c:tx>
            <c:strRef>
              <c:f>'海報設計比賽活動'!$F$23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'海報設計比賽活動'!$A$24:$A$28</c:f>
              <c:strCache/>
            </c:strRef>
          </c:cat>
          <c:val>
            <c:numRef>
              <c:f>'海報設計比賽活動'!$F$24:$F$28</c:f>
              <c:numCache/>
            </c:numRef>
          </c:val>
        </c:ser>
        <c:axId val="21557030"/>
        <c:axId val="11422999"/>
      </c:barChart>
      <c:catAx>
        <c:axId val="21557030"/>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11422999"/>
        <c:crosses val="autoZero"/>
        <c:auto val="0"/>
        <c:lblOffset val="100"/>
        <c:noMultiLvlLbl val="0"/>
      </c:catAx>
      <c:valAx>
        <c:axId val="11422999"/>
        <c:scaling>
          <c:orientation val="minMax"/>
        </c:scaling>
        <c:axPos val="l"/>
        <c:majorGridlines/>
        <c:delete val="0"/>
        <c:numFmt formatCode="General" sourceLinked="1"/>
        <c:majorTickMark val="in"/>
        <c:minorTickMark val="none"/>
        <c:tickLblPos val="nextTo"/>
        <c:crossAx val="21557030"/>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'鄉土踏查無尾港體驗學習活動'!$B$4:$B$5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'鄉土踏查無尾港體驗學習活動'!$A$6:$A$8</c:f>
              <c:strCache/>
            </c:strRef>
          </c:cat>
          <c:val>
            <c:numRef>
              <c:f>'鄉土踏查無尾港體驗學習活動'!$B$6:$B$8</c:f>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675"/>
          <c:y val="0.101"/>
          <c:w val="0.96675"/>
          <c:h val="0.75175"/>
        </c:manualLayout>
      </c:layout>
      <c:barChart>
        <c:barDir val="col"/>
        <c:grouping val="clustered"/>
        <c:varyColors val="0"/>
        <c:ser>
          <c:idx val="0"/>
          <c:order val="0"/>
          <c:tx>
            <c:strRef>
              <c:f>'鄉土踏查無尾港體驗學習活動'!$B$23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'鄉土踏查無尾港體驗學習活動'!$A$24:$A$28</c:f>
              <c:strCache/>
            </c:strRef>
          </c:cat>
          <c:val>
            <c:numRef>
              <c:f>'鄉土踏查無尾港體驗學習活動'!$B$24:$B$28</c:f>
              <c:numCache/>
            </c:numRef>
          </c:val>
        </c:ser>
        <c:ser>
          <c:idx val="1"/>
          <c:order val="1"/>
          <c:tx>
            <c:strRef>
              <c:f>'鄉土踏查無尾港體驗學習活動'!$C$23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'鄉土踏查無尾港體驗學習活動'!$A$24:$A$28</c:f>
              <c:strCache/>
            </c:strRef>
          </c:cat>
          <c:val>
            <c:numRef>
              <c:f>'鄉土踏查無尾港體驗學習活動'!$C$24:$C$28</c:f>
              <c:numCache/>
            </c:numRef>
          </c:val>
        </c:ser>
        <c:ser>
          <c:idx val="2"/>
          <c:order val="2"/>
          <c:tx>
            <c:strRef>
              <c:f>'鄉土踏查無尾港體驗學習活動'!$D$23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'鄉土踏查無尾港體驗學習活動'!$A$24:$A$28</c:f>
              <c:strCache/>
            </c:strRef>
          </c:cat>
          <c:val>
            <c:numRef>
              <c:f>'鄉土踏查無尾港體驗學習活動'!$D$24:$D$28</c:f>
              <c:numCache/>
            </c:numRef>
          </c:val>
        </c:ser>
        <c:ser>
          <c:idx val="3"/>
          <c:order val="3"/>
          <c:tx>
            <c:strRef>
              <c:f>'鄉土踏查無尾港體驗學習活動'!$E$23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'鄉土踏查無尾港體驗學習活動'!$A$24:$A$28</c:f>
              <c:strCache/>
            </c:strRef>
          </c:cat>
          <c:val>
            <c:numRef>
              <c:f>'鄉土踏查無尾港體驗學習活動'!$E$24:$E$28</c:f>
              <c:numCache/>
            </c:numRef>
          </c:val>
        </c:ser>
        <c:ser>
          <c:idx val="4"/>
          <c:order val="4"/>
          <c:tx>
            <c:strRef>
              <c:f>'鄉土踏查無尾港體驗學習活動'!$F$23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'鄉土踏查無尾港體驗學習活動'!$A$24:$A$28</c:f>
              <c:strCache/>
            </c:strRef>
          </c:cat>
          <c:val>
            <c:numRef>
              <c:f>'鄉土踏查無尾港體驗學習活動'!$F$24:$F$28</c:f>
              <c:numCache/>
            </c:numRef>
          </c:val>
        </c:ser>
        <c:axId val="65689776"/>
        <c:axId val="8926257"/>
      </c:barChart>
      <c:catAx>
        <c:axId val="65689776"/>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新細明體"/>
                <a:ea typeface="新細明體"/>
                <a:cs typeface="新細明體"/>
              </a:defRPr>
            </a:pPr>
          </a:p>
        </c:txPr>
        <c:crossAx val="8926257"/>
        <c:crosses val="autoZero"/>
        <c:auto val="0"/>
        <c:lblOffset val="100"/>
        <c:noMultiLvlLbl val="0"/>
      </c:catAx>
      <c:valAx>
        <c:axId val="8926257"/>
        <c:scaling>
          <c:orientation val="minMax"/>
        </c:scaling>
        <c:axPos val="l"/>
        <c:majorGridlines/>
        <c:delete val="0"/>
        <c:numFmt formatCode="General" sourceLinked="1"/>
        <c:majorTickMark val="in"/>
        <c:minorTickMark val="none"/>
        <c:tickLblPos val="nextTo"/>
        <c:crossAx val="65689776"/>
        <c:crossesAt val="1"/>
        <c:crossBetween val="between"/>
        <c:dispUnits/>
      </c:valAx>
      <c:spPr>
        <a:solidFill>
          <a:srgbClr val="C0C0C0"/>
        </a:solidFill>
        <a:ln w="12700">
          <a:solidFill>
            <a:srgbClr val="808080"/>
          </a:solidFill>
        </a:ln>
      </c:spPr>
    </c:plotArea>
    <c:legend>
      <c:legendPos val="b"/>
      <c:layout>
        <c:manualLayout>
          <c:xMode val="edge"/>
          <c:yMode val="edge"/>
          <c:x val="0.186"/>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'捐電池愛地球活動'!$B$4:$B$5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'捐電池愛地球活動'!$A$6:$A$8</c:f>
              <c:strCache>
                <c:ptCount val="3"/>
                <c:pt idx="0">
                  <c:v>社區、家長、民間團體</c:v>
                </c:pt>
                <c:pt idx="1">
                  <c:v>學生</c:v>
                </c:pt>
                <c:pt idx="2">
                  <c:v>老師</c:v>
                </c:pt>
              </c:strCache>
            </c:strRef>
          </c:cat>
          <c:val>
            <c:numRef>
              <c:f>'捐電池愛地球活動'!$B$6:$B$8</c:f>
              <c:numCache>
                <c:ptCount val="3"/>
                <c:pt idx="0">
                  <c:v>5</c:v>
                </c:pt>
                <c:pt idx="1">
                  <c:v>791</c:v>
                </c:pt>
                <c:pt idx="2">
                  <c:v>65</c:v>
                </c:pt>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6"/>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9"/>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44577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638175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7"/>
  <sheetViews>
    <sheetView workbookViewId="0" topLeftCell="A37">
      <selection activeCell="A44" sqref="A44:F47"/>
    </sheetView>
  </sheetViews>
  <sheetFormatPr defaultColWidth="9.00390625" defaultRowHeight="16.5"/>
  <cols>
    <col min="1" max="1" width="20.875" style="1" customWidth="1"/>
    <col min="2" max="2" width="12.625" style="1" customWidth="1"/>
    <col min="3" max="6" width="12.625" style="0" customWidth="1"/>
  </cols>
  <sheetData>
    <row r="1" spans="1:6" s="14" customFormat="1" ht="36" customHeight="1">
      <c r="A1" s="29" t="s">
        <v>52</v>
      </c>
      <c r="B1" s="29"/>
      <c r="C1" s="30"/>
      <c r="D1" s="30"/>
      <c r="E1" s="30"/>
      <c r="F1" s="30"/>
    </row>
    <row r="2" spans="1:2" s="14" customFormat="1" ht="18.75" customHeight="1">
      <c r="A2" s="16" t="s">
        <v>53</v>
      </c>
      <c r="B2" s="2"/>
    </row>
    <row r="3" spans="1:2" s="14" customFormat="1" ht="20.25" customHeight="1" thickBot="1">
      <c r="A3" s="16" t="s">
        <v>54</v>
      </c>
      <c r="B3" s="2"/>
    </row>
    <row r="4" spans="1:3" ht="18" thickBot="1" thickTop="1">
      <c r="A4" s="3" t="s">
        <v>7</v>
      </c>
      <c r="B4" s="31"/>
      <c r="C4" s="32"/>
    </row>
    <row r="5" spans="1:3" ht="17.25" thickBot="1">
      <c r="A5" s="5"/>
      <c r="B5" s="33" t="s">
        <v>16</v>
      </c>
      <c r="C5" s="34"/>
    </row>
    <row r="6" spans="1:3" ht="17.25" thickBot="1">
      <c r="A6" s="7" t="s">
        <v>15</v>
      </c>
      <c r="B6" s="33">
        <v>29</v>
      </c>
      <c r="C6" s="34"/>
    </row>
    <row r="7" spans="1:3" ht="17.25" thickBot="1">
      <c r="A7" s="7" t="s">
        <v>0</v>
      </c>
      <c r="B7" s="33">
        <v>792</v>
      </c>
      <c r="C7" s="34"/>
    </row>
    <row r="8" spans="1:3" ht="17.25" thickBot="1">
      <c r="A8" s="7" t="s">
        <v>1</v>
      </c>
      <c r="B8" s="33">
        <v>69</v>
      </c>
      <c r="C8" s="34"/>
    </row>
    <row r="9" spans="1:3" ht="17.25" thickBot="1">
      <c r="A9" s="8" t="s">
        <v>2</v>
      </c>
      <c r="B9" s="35">
        <f>B6+B7+B8</f>
        <v>890</v>
      </c>
      <c r="C9" s="36"/>
    </row>
    <row r="10" ht="17.25" thickTop="1"/>
    <row r="21" ht="17.25" thickBot="1"/>
    <row r="22" spans="1:6" ht="18" thickBot="1" thickTop="1">
      <c r="A22" s="3" t="s">
        <v>8</v>
      </c>
      <c r="B22" s="4"/>
      <c r="C22" s="10"/>
      <c r="D22" s="10"/>
      <c r="E22" s="10"/>
      <c r="F22" s="11"/>
    </row>
    <row r="23" spans="1:6" ht="17.25" thickBot="1">
      <c r="A23" s="7"/>
      <c r="B23" s="6" t="s">
        <v>13</v>
      </c>
      <c r="C23" s="6" t="s">
        <v>3</v>
      </c>
      <c r="D23" s="6" t="s">
        <v>4</v>
      </c>
      <c r="E23" s="6" t="s">
        <v>5</v>
      </c>
      <c r="F23" s="12" t="s">
        <v>14</v>
      </c>
    </row>
    <row r="24" spans="1:6" ht="17.25" thickBot="1">
      <c r="A24" s="7" t="s">
        <v>9</v>
      </c>
      <c r="B24" s="6">
        <v>763</v>
      </c>
      <c r="C24" s="6">
        <v>102</v>
      </c>
      <c r="D24" s="6">
        <v>11</v>
      </c>
      <c r="E24" s="6">
        <v>9</v>
      </c>
      <c r="F24" s="12">
        <v>5</v>
      </c>
    </row>
    <row r="25" spans="1:6" ht="17.25" thickBot="1">
      <c r="A25" s="7" t="s">
        <v>6</v>
      </c>
      <c r="B25" s="6">
        <v>633</v>
      </c>
      <c r="C25" s="6">
        <v>200</v>
      </c>
      <c r="D25" s="6">
        <v>46</v>
      </c>
      <c r="E25" s="6">
        <v>7</v>
      </c>
      <c r="F25" s="12">
        <v>4</v>
      </c>
    </row>
    <row r="26" spans="1:6" ht="17.25" thickBot="1">
      <c r="A26" s="7" t="s">
        <v>10</v>
      </c>
      <c r="B26" s="6">
        <v>521</v>
      </c>
      <c r="C26" s="6">
        <v>135</v>
      </c>
      <c r="D26" s="6">
        <v>156</v>
      </c>
      <c r="E26" s="6">
        <v>53</v>
      </c>
      <c r="F26" s="12">
        <v>25</v>
      </c>
    </row>
    <row r="27" spans="1:6" ht="17.25" thickBot="1">
      <c r="A27" s="7" t="s">
        <v>11</v>
      </c>
      <c r="B27" s="6">
        <v>397</v>
      </c>
      <c r="C27" s="6">
        <v>456</v>
      </c>
      <c r="D27" s="6">
        <v>27</v>
      </c>
      <c r="E27" s="6">
        <v>6</v>
      </c>
      <c r="F27" s="12">
        <v>4</v>
      </c>
    </row>
    <row r="28" spans="1:6" ht="17.25" thickBot="1">
      <c r="A28" s="8" t="s">
        <v>12</v>
      </c>
      <c r="B28" s="9">
        <v>472</v>
      </c>
      <c r="C28" s="9">
        <v>381</v>
      </c>
      <c r="D28" s="9">
        <v>13</v>
      </c>
      <c r="E28" s="9">
        <v>17</v>
      </c>
      <c r="F28" s="13">
        <v>7</v>
      </c>
    </row>
    <row r="29" ht="17.25" thickTop="1"/>
    <row r="43" ht="17.25" thickBot="1"/>
    <row r="44" spans="1:6" ht="16.5">
      <c r="A44" s="20" t="s">
        <v>105</v>
      </c>
      <c r="B44" s="21"/>
      <c r="C44" s="21"/>
      <c r="D44" s="21"/>
      <c r="E44" s="21"/>
      <c r="F44" s="22"/>
    </row>
    <row r="45" spans="1:6" ht="16.5">
      <c r="A45" s="23"/>
      <c r="B45" s="24"/>
      <c r="C45" s="24"/>
      <c r="D45" s="24"/>
      <c r="E45" s="24"/>
      <c r="F45" s="25"/>
    </row>
    <row r="46" spans="1:6" ht="16.5">
      <c r="A46" s="23"/>
      <c r="B46" s="24"/>
      <c r="C46" s="24"/>
      <c r="D46" s="24"/>
      <c r="E46" s="24"/>
      <c r="F46" s="25"/>
    </row>
    <row r="47" spans="1:6" ht="17.25" thickBot="1">
      <c r="A47" s="26"/>
      <c r="B47" s="27"/>
      <c r="C47" s="27"/>
      <c r="D47" s="27"/>
      <c r="E47" s="27"/>
      <c r="F47" s="28"/>
    </row>
  </sheetData>
  <mergeCells count="8">
    <mergeCell ref="A44:F47"/>
    <mergeCell ref="A1:F1"/>
    <mergeCell ref="B4:C4"/>
    <mergeCell ref="B5:C5"/>
    <mergeCell ref="B6:C6"/>
    <mergeCell ref="B7:C7"/>
    <mergeCell ref="B8:C8"/>
    <mergeCell ref="B9:C9"/>
  </mergeCells>
  <printOptions/>
  <pageMargins left="0.7480314960629921" right="0.7480314960629921"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47"/>
  <sheetViews>
    <sheetView tabSelected="1" workbookViewId="0" topLeftCell="A37">
      <selection activeCell="A52" sqref="A52"/>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94</v>
      </c>
      <c r="B1" s="29"/>
      <c r="C1" s="44"/>
      <c r="D1" s="44"/>
      <c r="E1" s="44"/>
      <c r="F1" s="44"/>
    </row>
    <row r="2" spans="1:2" s="15" customFormat="1" ht="18.75" customHeight="1">
      <c r="A2" s="16" t="s">
        <v>103</v>
      </c>
      <c r="B2" s="2"/>
    </row>
    <row r="3" spans="1:2" s="15" customFormat="1" ht="20.25" customHeight="1" thickBot="1">
      <c r="A3" s="16" t="s">
        <v>34</v>
      </c>
      <c r="B3" s="2"/>
    </row>
    <row r="4" spans="1:3" ht="18" thickBot="1" thickTop="1">
      <c r="A4" s="3" t="s">
        <v>35</v>
      </c>
      <c r="B4" s="31"/>
      <c r="C4" s="32"/>
    </row>
    <row r="5" spans="1:3" ht="17.25" thickBot="1">
      <c r="A5" s="5"/>
      <c r="B5" s="33" t="s">
        <v>36</v>
      </c>
      <c r="C5" s="34"/>
    </row>
    <row r="6" spans="1:3" ht="17.25" thickBot="1">
      <c r="A6" s="7" t="s">
        <v>37</v>
      </c>
      <c r="B6" s="33">
        <v>2</v>
      </c>
      <c r="C6" s="34"/>
    </row>
    <row r="7" spans="1:3" ht="17.25" thickBot="1">
      <c r="A7" s="7" t="s">
        <v>38</v>
      </c>
      <c r="B7" s="33">
        <v>496</v>
      </c>
      <c r="C7" s="34"/>
    </row>
    <row r="8" spans="1:3" ht="17.25" thickBot="1">
      <c r="A8" s="7" t="s">
        <v>39</v>
      </c>
      <c r="B8" s="33">
        <v>13</v>
      </c>
      <c r="C8" s="34"/>
    </row>
    <row r="9" spans="1:3" ht="17.25" thickBot="1">
      <c r="A9" s="8" t="s">
        <v>40</v>
      </c>
      <c r="B9" s="35">
        <f>B6+B7+B8</f>
        <v>511</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234</v>
      </c>
      <c r="C24" s="6">
        <v>213</v>
      </c>
      <c r="D24" s="6">
        <v>44</v>
      </c>
      <c r="E24" s="6">
        <v>17</v>
      </c>
      <c r="F24" s="12">
        <v>3</v>
      </c>
    </row>
    <row r="25" spans="1:6" ht="17.25" thickBot="1">
      <c r="A25" s="7" t="s">
        <v>48</v>
      </c>
      <c r="B25" s="6">
        <v>149</v>
      </c>
      <c r="C25" s="6">
        <v>135</v>
      </c>
      <c r="D25" s="6">
        <v>197</v>
      </c>
      <c r="E25" s="6">
        <v>26</v>
      </c>
      <c r="F25" s="12">
        <v>4</v>
      </c>
    </row>
    <row r="26" spans="1:6" ht="17.25" thickBot="1">
      <c r="A26" s="7" t="s">
        <v>49</v>
      </c>
      <c r="B26" s="6">
        <v>273</v>
      </c>
      <c r="C26" s="6">
        <v>154</v>
      </c>
      <c r="D26" s="6">
        <v>72</v>
      </c>
      <c r="E26" s="6">
        <v>9</v>
      </c>
      <c r="F26" s="12">
        <v>2</v>
      </c>
    </row>
    <row r="27" spans="1:6" ht="17.25" thickBot="1">
      <c r="A27" s="7" t="s">
        <v>50</v>
      </c>
      <c r="B27" s="6">
        <v>186</v>
      </c>
      <c r="C27" s="6">
        <v>198</v>
      </c>
      <c r="D27" s="6">
        <v>88</v>
      </c>
      <c r="E27" s="6">
        <v>32</v>
      </c>
      <c r="F27" s="12">
        <v>7</v>
      </c>
    </row>
    <row r="28" spans="1:6" ht="17.25" thickBot="1">
      <c r="A28" s="8" t="s">
        <v>51</v>
      </c>
      <c r="B28" s="9">
        <v>264</v>
      </c>
      <c r="C28" s="9">
        <v>231</v>
      </c>
      <c r="D28" s="9">
        <v>5</v>
      </c>
      <c r="E28" s="9">
        <v>8</v>
      </c>
      <c r="F28" s="13">
        <v>3</v>
      </c>
    </row>
    <row r="29" ht="17.25" thickTop="1"/>
    <row r="43" ht="17.25" thickBot="1"/>
    <row r="44" spans="1:6" ht="16.5">
      <c r="A44" s="20" t="s">
        <v>113</v>
      </c>
      <c r="B44" s="21"/>
      <c r="C44" s="21"/>
      <c r="D44" s="21"/>
      <c r="E44" s="21"/>
      <c r="F44" s="22"/>
    </row>
    <row r="45" spans="1:6" ht="16.5">
      <c r="A45" s="23"/>
      <c r="B45" s="24"/>
      <c r="C45" s="24"/>
      <c r="D45" s="24"/>
      <c r="E45" s="24"/>
      <c r="F45" s="25"/>
    </row>
    <row r="46" spans="1:6" ht="16.5">
      <c r="A46" s="23"/>
      <c r="B46" s="24"/>
      <c r="C46" s="24"/>
      <c r="D46" s="24"/>
      <c r="E46" s="24"/>
      <c r="F46" s="25"/>
    </row>
    <row r="47" spans="1:6" ht="17.25" thickBot="1">
      <c r="A47" s="26"/>
      <c r="B47" s="27"/>
      <c r="C47" s="27"/>
      <c r="D47" s="27"/>
      <c r="E47" s="27"/>
      <c r="F47" s="28"/>
    </row>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47"/>
  <sheetViews>
    <sheetView workbookViewId="0" topLeftCell="A37">
      <selection activeCell="B50" sqref="B50"/>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18" t="s">
        <v>82</v>
      </c>
      <c r="B1" s="18"/>
      <c r="C1" s="19"/>
      <c r="D1" s="19"/>
      <c r="E1" s="19"/>
      <c r="F1" s="19"/>
    </row>
    <row r="2" spans="1:2" s="15" customFormat="1" ht="18.75" customHeight="1">
      <c r="A2" s="16" t="s">
        <v>55</v>
      </c>
      <c r="B2" s="2"/>
    </row>
    <row r="3" spans="1:2" s="15" customFormat="1" ht="20.25" customHeight="1" thickBot="1">
      <c r="A3" s="16" t="s">
        <v>56</v>
      </c>
      <c r="B3" s="2"/>
    </row>
    <row r="4" spans="1:3" ht="18" thickBot="1" thickTop="1">
      <c r="A4" s="3" t="s">
        <v>17</v>
      </c>
      <c r="B4" s="31"/>
      <c r="C4" s="32"/>
    </row>
    <row r="5" spans="1:3" ht="17.25" thickBot="1">
      <c r="A5" s="5"/>
      <c r="B5" s="33" t="s">
        <v>18</v>
      </c>
      <c r="C5" s="34"/>
    </row>
    <row r="6" spans="1:3" ht="17.25" thickBot="1">
      <c r="A6" s="7" t="s">
        <v>19</v>
      </c>
      <c r="B6" s="33">
        <v>29</v>
      </c>
      <c r="C6" s="34"/>
    </row>
    <row r="7" spans="1:3" ht="17.25" thickBot="1">
      <c r="A7" s="7" t="s">
        <v>20</v>
      </c>
      <c r="B7" s="33">
        <v>792</v>
      </c>
      <c r="C7" s="34"/>
    </row>
    <row r="8" spans="1:3" ht="17.25" thickBot="1">
      <c r="A8" s="7" t="s">
        <v>21</v>
      </c>
      <c r="B8" s="33">
        <v>69</v>
      </c>
      <c r="C8" s="34"/>
    </row>
    <row r="9" spans="1:3" ht="17.25" thickBot="1">
      <c r="A9" s="8" t="s">
        <v>22</v>
      </c>
      <c r="B9" s="35">
        <f>B6+B7+B8</f>
        <v>890</v>
      </c>
      <c r="C9" s="36"/>
    </row>
    <row r="10" ht="17.25" thickTop="1"/>
    <row r="21" ht="17.25" thickBot="1"/>
    <row r="22" spans="1:6" ht="18" thickBot="1" thickTop="1">
      <c r="A22" s="3" t="s">
        <v>23</v>
      </c>
      <c r="B22" s="4"/>
      <c r="C22" s="10"/>
      <c r="D22" s="10"/>
      <c r="E22" s="10"/>
      <c r="F22" s="11"/>
    </row>
    <row r="23" spans="1:6" ht="17.25" thickBot="1">
      <c r="A23" s="7"/>
      <c r="B23" s="6" t="s">
        <v>24</v>
      </c>
      <c r="C23" s="6" t="s">
        <v>25</v>
      </c>
      <c r="D23" s="6" t="s">
        <v>26</v>
      </c>
      <c r="E23" s="6" t="s">
        <v>27</v>
      </c>
      <c r="F23" s="12" t="s">
        <v>28</v>
      </c>
    </row>
    <row r="24" spans="1:6" ht="17.25" thickBot="1">
      <c r="A24" s="7" t="s">
        <v>29</v>
      </c>
      <c r="B24" s="6">
        <v>435</v>
      </c>
      <c r="C24" s="6">
        <v>379</v>
      </c>
      <c r="D24" s="6">
        <v>55</v>
      </c>
      <c r="E24" s="6">
        <v>20</v>
      </c>
      <c r="F24" s="12">
        <v>1</v>
      </c>
    </row>
    <row r="25" spans="1:6" ht="17.25" thickBot="1">
      <c r="A25" s="7" t="s">
        <v>30</v>
      </c>
      <c r="B25" s="6">
        <v>471</v>
      </c>
      <c r="C25" s="6">
        <v>401</v>
      </c>
      <c r="D25" s="6">
        <v>17</v>
      </c>
      <c r="E25" s="6">
        <v>1</v>
      </c>
      <c r="F25" s="12">
        <v>0</v>
      </c>
    </row>
    <row r="26" spans="1:6" ht="17.25" thickBot="1">
      <c r="A26" s="7" t="s">
        <v>31</v>
      </c>
      <c r="B26" s="6">
        <v>311</v>
      </c>
      <c r="C26" s="6">
        <v>303</v>
      </c>
      <c r="D26" s="6">
        <v>252</v>
      </c>
      <c r="E26" s="6">
        <v>19</v>
      </c>
      <c r="F26" s="12">
        <v>5</v>
      </c>
    </row>
    <row r="27" spans="1:6" ht="17.25" thickBot="1">
      <c r="A27" s="7" t="s">
        <v>32</v>
      </c>
      <c r="B27" s="6">
        <v>4</v>
      </c>
      <c r="C27" s="6">
        <v>5</v>
      </c>
      <c r="D27" s="6">
        <v>8</v>
      </c>
      <c r="E27" s="6">
        <v>5</v>
      </c>
      <c r="F27" s="12">
        <v>5</v>
      </c>
    </row>
    <row r="28" spans="1:6" ht="17.25" thickBot="1">
      <c r="A28" s="8" t="s">
        <v>33</v>
      </c>
      <c r="B28" s="9">
        <v>4</v>
      </c>
      <c r="C28" s="9">
        <v>5</v>
      </c>
      <c r="D28" s="9">
        <v>6</v>
      </c>
      <c r="E28" s="9">
        <v>7</v>
      </c>
      <c r="F28" s="13">
        <v>1</v>
      </c>
    </row>
    <row r="29" ht="17.25" thickTop="1"/>
    <row r="43" ht="17.25" thickBot="1"/>
    <row r="44" spans="1:6" ht="17.25" thickTop="1">
      <c r="A44" s="37" t="s">
        <v>104</v>
      </c>
      <c r="B44" s="38"/>
      <c r="C44" s="38"/>
      <c r="D44" s="38"/>
      <c r="E44" s="38"/>
      <c r="F44" s="39"/>
    </row>
    <row r="45" spans="1:6" ht="16.5">
      <c r="A45" s="40"/>
      <c r="B45" s="24"/>
      <c r="C45" s="24"/>
      <c r="D45" s="24"/>
      <c r="E45" s="24"/>
      <c r="F45" s="41"/>
    </row>
    <row r="46" spans="1:6" ht="16.5">
      <c r="A46" s="40"/>
      <c r="B46" s="24"/>
      <c r="C46" s="24"/>
      <c r="D46" s="24"/>
      <c r="E46" s="24"/>
      <c r="F46" s="41"/>
    </row>
    <row r="47" spans="1:6" ht="17.25" thickBot="1">
      <c r="A47" s="42"/>
      <c r="B47" s="43"/>
      <c r="C47" s="43"/>
      <c r="D47" s="43"/>
      <c r="E47" s="43"/>
      <c r="F47" s="17"/>
    </row>
    <row r="48" ht="17.25" thickTop="1"/>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47"/>
  <sheetViews>
    <sheetView workbookViewId="0" topLeftCell="A42">
      <selection activeCell="B49" sqref="B49"/>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83</v>
      </c>
      <c r="B1" s="29"/>
      <c r="C1" s="44"/>
      <c r="D1" s="44"/>
      <c r="E1" s="44"/>
      <c r="F1" s="44"/>
    </row>
    <row r="2" spans="1:2" s="15" customFormat="1" ht="18.75" customHeight="1">
      <c r="A2" s="16" t="s">
        <v>81</v>
      </c>
      <c r="B2" s="2"/>
    </row>
    <row r="3" spans="1:2" s="15" customFormat="1" ht="20.25" customHeight="1" thickBot="1">
      <c r="A3" s="16" t="s">
        <v>84</v>
      </c>
      <c r="B3" s="2"/>
    </row>
    <row r="4" spans="1:3" ht="18" thickBot="1" thickTop="1">
      <c r="A4" s="3" t="s">
        <v>35</v>
      </c>
      <c r="B4" s="31"/>
      <c r="C4" s="32"/>
    </row>
    <row r="5" spans="1:3" ht="17.25" thickBot="1">
      <c r="A5" s="5"/>
      <c r="B5" s="33" t="s">
        <v>36</v>
      </c>
      <c r="C5" s="34"/>
    </row>
    <row r="6" spans="1:3" ht="17.25" thickBot="1">
      <c r="A6" s="7" t="s">
        <v>37</v>
      </c>
      <c r="B6" s="33">
        <v>0</v>
      </c>
      <c r="C6" s="34"/>
    </row>
    <row r="7" spans="1:3" ht="17.25" thickBot="1">
      <c r="A7" s="7" t="s">
        <v>38</v>
      </c>
      <c r="B7" s="33">
        <v>279</v>
      </c>
      <c r="C7" s="34"/>
    </row>
    <row r="8" spans="1:3" ht="17.25" thickBot="1">
      <c r="A8" s="7" t="s">
        <v>39</v>
      </c>
      <c r="B8" s="33">
        <v>0</v>
      </c>
      <c r="C8" s="34"/>
    </row>
    <row r="9" spans="1:3" ht="17.25" thickBot="1">
      <c r="A9" s="8" t="s">
        <v>40</v>
      </c>
      <c r="B9" s="35">
        <f>B6+B7+B8</f>
        <v>279</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165</v>
      </c>
      <c r="C24" s="6">
        <v>103</v>
      </c>
      <c r="D24" s="6">
        <v>5</v>
      </c>
      <c r="E24" s="6">
        <v>3</v>
      </c>
      <c r="F24" s="12">
        <v>3</v>
      </c>
    </row>
    <row r="25" spans="1:6" ht="17.25" thickBot="1">
      <c r="A25" s="7" t="s">
        <v>48</v>
      </c>
      <c r="B25" s="6">
        <v>98</v>
      </c>
      <c r="C25" s="6">
        <v>135</v>
      </c>
      <c r="D25" s="6">
        <v>43</v>
      </c>
      <c r="E25" s="6">
        <v>2</v>
      </c>
      <c r="F25" s="12">
        <v>1</v>
      </c>
    </row>
    <row r="26" spans="1:6" ht="17.25" thickBot="1">
      <c r="A26" s="7" t="s">
        <v>49</v>
      </c>
      <c r="B26" s="6">
        <v>67</v>
      </c>
      <c r="C26" s="6">
        <v>120</v>
      </c>
      <c r="D26" s="6">
        <v>87</v>
      </c>
      <c r="E26" s="6">
        <v>4</v>
      </c>
      <c r="F26" s="12">
        <v>1</v>
      </c>
    </row>
    <row r="27" spans="1:6" ht="17.25" thickBot="1">
      <c r="A27" s="7" t="s">
        <v>50</v>
      </c>
      <c r="B27" s="6">
        <v>32</v>
      </c>
      <c r="C27" s="6">
        <v>121</v>
      </c>
      <c r="D27" s="6">
        <v>101</v>
      </c>
      <c r="E27" s="6">
        <v>20</v>
      </c>
      <c r="F27" s="12">
        <v>5</v>
      </c>
    </row>
    <row r="28" spans="1:6" ht="17.25" thickBot="1">
      <c r="A28" s="8" t="s">
        <v>51</v>
      </c>
      <c r="B28" s="9">
        <v>25</v>
      </c>
      <c r="C28" s="9">
        <v>147</v>
      </c>
      <c r="D28" s="9">
        <v>89</v>
      </c>
      <c r="E28" s="9">
        <v>15</v>
      </c>
      <c r="F28" s="13">
        <v>3</v>
      </c>
    </row>
    <row r="29" ht="17.25" thickTop="1"/>
    <row r="43" ht="17.25" thickBot="1"/>
    <row r="44" spans="1:6" ht="17.25" thickTop="1">
      <c r="A44" s="37" t="s">
        <v>106</v>
      </c>
      <c r="B44" s="38"/>
      <c r="C44" s="38"/>
      <c r="D44" s="38"/>
      <c r="E44" s="38"/>
      <c r="F44" s="39"/>
    </row>
    <row r="45" spans="1:6" ht="16.5">
      <c r="A45" s="40"/>
      <c r="B45" s="24"/>
      <c r="C45" s="24"/>
      <c r="D45" s="24"/>
      <c r="E45" s="24"/>
      <c r="F45" s="41"/>
    </row>
    <row r="46" spans="1:6" ht="16.5">
      <c r="A46" s="40"/>
      <c r="B46" s="24"/>
      <c r="C46" s="24"/>
      <c r="D46" s="24"/>
      <c r="E46" s="24"/>
      <c r="F46" s="41"/>
    </row>
    <row r="47" spans="1:6" ht="17.25" thickBot="1">
      <c r="A47" s="42"/>
      <c r="B47" s="43"/>
      <c r="C47" s="43"/>
      <c r="D47" s="43"/>
      <c r="E47" s="43"/>
      <c r="F47" s="17"/>
    </row>
    <row r="48" ht="17.25" thickTop="1"/>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49"/>
  <sheetViews>
    <sheetView workbookViewId="0" topLeftCell="A34">
      <selection activeCell="H40" sqref="H40"/>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85</v>
      </c>
      <c r="B1" s="29"/>
      <c r="C1" s="44"/>
      <c r="D1" s="44"/>
      <c r="E1" s="44"/>
      <c r="F1" s="44"/>
    </row>
    <row r="2" spans="1:2" s="15" customFormat="1" ht="18.75" customHeight="1">
      <c r="A2" s="16" t="s">
        <v>86</v>
      </c>
      <c r="B2" s="2"/>
    </row>
    <row r="3" spans="1:2" s="15" customFormat="1" ht="20.25" customHeight="1" thickBot="1">
      <c r="A3" s="16" t="s">
        <v>87</v>
      </c>
      <c r="B3" s="2"/>
    </row>
    <row r="4" spans="1:3" ht="18" thickBot="1" thickTop="1">
      <c r="A4" s="3" t="s">
        <v>35</v>
      </c>
      <c r="B4" s="31"/>
      <c r="C4" s="32"/>
    </row>
    <row r="5" spans="1:3" ht="17.25" thickBot="1">
      <c r="A5" s="5"/>
      <c r="B5" s="33" t="s">
        <v>36</v>
      </c>
      <c r="C5" s="34"/>
    </row>
    <row r="6" spans="1:3" ht="17.25" thickBot="1">
      <c r="A6" s="7" t="s">
        <v>37</v>
      </c>
      <c r="B6" s="33">
        <v>59</v>
      </c>
      <c r="C6" s="34"/>
    </row>
    <row r="7" spans="1:3" ht="17.25" thickBot="1">
      <c r="A7" s="7" t="s">
        <v>38</v>
      </c>
      <c r="B7" s="33">
        <v>511</v>
      </c>
      <c r="C7" s="34"/>
    </row>
    <row r="8" spans="1:3" ht="17.25" thickBot="1">
      <c r="A8" s="7" t="s">
        <v>39</v>
      </c>
      <c r="B8" s="33">
        <v>60</v>
      </c>
      <c r="C8" s="34"/>
    </row>
    <row r="9" spans="1:3" ht="17.25" thickBot="1">
      <c r="A9" s="8" t="s">
        <v>40</v>
      </c>
      <c r="B9" s="35">
        <f>B6+B7+B8</f>
        <v>630</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427</v>
      </c>
      <c r="C24" s="6">
        <v>153</v>
      </c>
      <c r="D24" s="6">
        <v>47</v>
      </c>
      <c r="E24" s="6">
        <v>2</v>
      </c>
      <c r="F24" s="12">
        <v>1</v>
      </c>
    </row>
    <row r="25" spans="1:6" ht="17.25" thickBot="1">
      <c r="A25" s="7" t="s">
        <v>48</v>
      </c>
      <c r="B25" s="6">
        <v>226</v>
      </c>
      <c r="C25" s="6">
        <v>235</v>
      </c>
      <c r="D25" s="6">
        <v>137</v>
      </c>
      <c r="E25" s="6">
        <v>27</v>
      </c>
      <c r="F25" s="12">
        <v>5</v>
      </c>
    </row>
    <row r="26" spans="1:6" ht="17.25" thickBot="1">
      <c r="A26" s="7" t="s">
        <v>49</v>
      </c>
      <c r="B26" s="6">
        <v>520</v>
      </c>
      <c r="C26" s="6">
        <v>86</v>
      </c>
      <c r="D26" s="6">
        <v>17</v>
      </c>
      <c r="E26" s="6">
        <v>5</v>
      </c>
      <c r="F26" s="12">
        <v>2</v>
      </c>
    </row>
    <row r="27" spans="1:6" ht="17.25" thickBot="1">
      <c r="A27" s="7" t="s">
        <v>50</v>
      </c>
      <c r="B27" s="6">
        <v>411</v>
      </c>
      <c r="C27" s="6">
        <v>174</v>
      </c>
      <c r="D27" s="6">
        <v>39</v>
      </c>
      <c r="E27" s="6">
        <v>4</v>
      </c>
      <c r="F27" s="12">
        <v>2</v>
      </c>
    </row>
    <row r="28" spans="1:6" ht="17.25" thickBot="1">
      <c r="A28" s="8" t="s">
        <v>51</v>
      </c>
      <c r="B28" s="9">
        <v>218</v>
      </c>
      <c r="C28" s="9">
        <v>278</v>
      </c>
      <c r="D28" s="9">
        <v>107</v>
      </c>
      <c r="E28" s="9">
        <v>19</v>
      </c>
      <c r="F28" s="13">
        <v>8</v>
      </c>
    </row>
    <row r="29" ht="17.25" thickTop="1"/>
    <row r="43" ht="17.25" thickBot="1"/>
    <row r="44" spans="1:6" ht="17.25" thickTop="1">
      <c r="A44" s="37" t="s">
        <v>107</v>
      </c>
      <c r="B44" s="38"/>
      <c r="C44" s="38"/>
      <c r="D44" s="38"/>
      <c r="E44" s="38"/>
      <c r="F44" s="39"/>
    </row>
    <row r="45" spans="1:6" ht="16.5">
      <c r="A45" s="40"/>
      <c r="B45" s="24"/>
      <c r="C45" s="24"/>
      <c r="D45" s="24"/>
      <c r="E45" s="24"/>
      <c r="F45" s="41"/>
    </row>
    <row r="46" spans="1:6" ht="16.5">
      <c r="A46" s="40"/>
      <c r="B46" s="24"/>
      <c r="C46" s="24"/>
      <c r="D46" s="24"/>
      <c r="E46" s="24"/>
      <c r="F46" s="41"/>
    </row>
    <row r="47" spans="1:6" ht="16.5">
      <c r="A47" s="40"/>
      <c r="B47" s="24"/>
      <c r="C47" s="24"/>
      <c r="D47" s="24"/>
      <c r="E47" s="24"/>
      <c r="F47" s="41"/>
    </row>
    <row r="48" spans="1:6" ht="16.5">
      <c r="A48" s="40"/>
      <c r="B48" s="24"/>
      <c r="C48" s="24"/>
      <c r="D48" s="24"/>
      <c r="E48" s="24"/>
      <c r="F48" s="41"/>
    </row>
    <row r="49" spans="1:6" ht="17.25" thickBot="1">
      <c r="A49" s="42"/>
      <c r="B49" s="43"/>
      <c r="C49" s="43"/>
      <c r="D49" s="43"/>
      <c r="E49" s="43"/>
      <c r="F49" s="17"/>
    </row>
    <row r="50" ht="17.25" thickTop="1"/>
  </sheetData>
  <mergeCells count="8">
    <mergeCell ref="A44:F49"/>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7"/>
  <sheetViews>
    <sheetView workbookViewId="0" topLeftCell="A34">
      <selection activeCell="H39" sqref="H39"/>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88</v>
      </c>
      <c r="B1" s="29"/>
      <c r="C1" s="44"/>
      <c r="D1" s="44"/>
      <c r="E1" s="44"/>
      <c r="F1" s="44"/>
    </row>
    <row r="2" spans="1:2" s="15" customFormat="1" ht="18.75" customHeight="1">
      <c r="A2" s="16" t="s">
        <v>89</v>
      </c>
      <c r="B2" s="2"/>
    </row>
    <row r="3" spans="1:2" s="15" customFormat="1" ht="20.25" customHeight="1" thickBot="1">
      <c r="A3" s="16" t="s">
        <v>90</v>
      </c>
      <c r="B3" s="2"/>
    </row>
    <row r="4" spans="1:3" ht="18" thickBot="1" thickTop="1">
      <c r="A4" s="3" t="s">
        <v>35</v>
      </c>
      <c r="B4" s="31"/>
      <c r="C4" s="32"/>
    </row>
    <row r="5" spans="1:3" ht="17.25" thickBot="1">
      <c r="A5" s="5"/>
      <c r="B5" s="33" t="s">
        <v>36</v>
      </c>
      <c r="C5" s="34"/>
    </row>
    <row r="6" spans="1:3" ht="17.25" thickBot="1">
      <c r="A6" s="7" t="s">
        <v>37</v>
      </c>
      <c r="B6" s="33">
        <v>5</v>
      </c>
      <c r="C6" s="34"/>
    </row>
    <row r="7" spans="1:3" ht="17.25" thickBot="1">
      <c r="A7" s="7" t="s">
        <v>38</v>
      </c>
      <c r="B7" s="33">
        <v>791</v>
      </c>
      <c r="C7" s="34"/>
    </row>
    <row r="8" spans="1:3" ht="17.25" thickBot="1">
      <c r="A8" s="7" t="s">
        <v>39</v>
      </c>
      <c r="B8" s="33">
        <v>65</v>
      </c>
      <c r="C8" s="34"/>
    </row>
    <row r="9" spans="1:3" ht="17.25" thickBot="1">
      <c r="A9" s="8" t="s">
        <v>40</v>
      </c>
      <c r="B9" s="35">
        <f>B6+B7+B8</f>
        <v>861</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245</v>
      </c>
      <c r="C24" s="6">
        <v>289</v>
      </c>
      <c r="D24" s="6">
        <v>157</v>
      </c>
      <c r="E24" s="6">
        <v>163</v>
      </c>
      <c r="F24" s="12">
        <v>7</v>
      </c>
    </row>
    <row r="25" spans="1:6" ht="17.25" thickBot="1">
      <c r="A25" s="7" t="s">
        <v>48</v>
      </c>
      <c r="B25" s="6">
        <v>421</v>
      </c>
      <c r="C25" s="6">
        <v>268</v>
      </c>
      <c r="D25" s="6">
        <v>134</v>
      </c>
      <c r="E25" s="6">
        <v>32</v>
      </c>
      <c r="F25" s="12">
        <v>6</v>
      </c>
    </row>
    <row r="26" spans="1:6" ht="17.25" thickBot="1">
      <c r="A26" s="7" t="s">
        <v>49</v>
      </c>
      <c r="B26" s="6">
        <v>369</v>
      </c>
      <c r="C26" s="6">
        <v>321</v>
      </c>
      <c r="D26" s="6">
        <v>152</v>
      </c>
      <c r="E26" s="6">
        <v>17</v>
      </c>
      <c r="F26" s="12">
        <v>2</v>
      </c>
    </row>
    <row r="27" spans="1:6" ht="17.25" thickBot="1">
      <c r="A27" s="7" t="s">
        <v>50</v>
      </c>
      <c r="B27" s="6">
        <v>198</v>
      </c>
      <c r="C27" s="6">
        <v>339</v>
      </c>
      <c r="D27" s="6">
        <v>296</v>
      </c>
      <c r="E27" s="6">
        <v>27</v>
      </c>
      <c r="F27" s="12">
        <v>2</v>
      </c>
    </row>
    <row r="28" spans="1:6" ht="17.25" thickBot="1">
      <c r="A28" s="8" t="s">
        <v>51</v>
      </c>
      <c r="B28" s="9">
        <v>312</v>
      </c>
      <c r="C28" s="9">
        <v>272</v>
      </c>
      <c r="D28" s="9">
        <v>169</v>
      </c>
      <c r="E28" s="9">
        <v>89</v>
      </c>
      <c r="F28" s="13">
        <v>19</v>
      </c>
    </row>
    <row r="29" ht="17.25" thickTop="1"/>
    <row r="43" ht="17.25" thickBot="1"/>
    <row r="44" spans="1:6" ht="17.25" thickTop="1">
      <c r="A44" s="37" t="s">
        <v>108</v>
      </c>
      <c r="B44" s="38"/>
      <c r="C44" s="38"/>
      <c r="D44" s="38"/>
      <c r="E44" s="38"/>
      <c r="F44" s="39"/>
    </row>
    <row r="45" spans="1:6" ht="16.5">
      <c r="A45" s="40"/>
      <c r="B45" s="24"/>
      <c r="C45" s="24"/>
      <c r="D45" s="24"/>
      <c r="E45" s="24"/>
      <c r="F45" s="41"/>
    </row>
    <row r="46" spans="1:6" ht="16.5">
      <c r="A46" s="40"/>
      <c r="B46" s="24"/>
      <c r="C46" s="24"/>
      <c r="D46" s="24"/>
      <c r="E46" s="24"/>
      <c r="F46" s="41"/>
    </row>
    <row r="47" spans="1:6" ht="17.25" thickBot="1">
      <c r="A47" s="42"/>
      <c r="B47" s="43"/>
      <c r="C47" s="43"/>
      <c r="D47" s="43"/>
      <c r="E47" s="43"/>
      <c r="F47" s="17"/>
    </row>
    <row r="48" ht="17.25" thickTop="1"/>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49"/>
  <sheetViews>
    <sheetView workbookViewId="0" topLeftCell="A34">
      <selection activeCell="A44" sqref="A44:F49"/>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91</v>
      </c>
      <c r="B1" s="29"/>
      <c r="C1" s="44"/>
      <c r="D1" s="44"/>
      <c r="E1" s="44"/>
      <c r="F1" s="44"/>
    </row>
    <row r="2" spans="1:2" s="15" customFormat="1" ht="18.75" customHeight="1">
      <c r="A2" s="16" t="s">
        <v>92</v>
      </c>
      <c r="B2" s="2"/>
    </row>
    <row r="3" spans="1:2" s="15" customFormat="1" ht="20.25" customHeight="1" thickBot="1">
      <c r="A3" s="16" t="s">
        <v>93</v>
      </c>
      <c r="B3" s="2"/>
    </row>
    <row r="4" spans="1:3" ht="18" thickBot="1" thickTop="1">
      <c r="A4" s="3" t="s">
        <v>35</v>
      </c>
      <c r="B4" s="31"/>
      <c r="C4" s="32"/>
    </row>
    <row r="5" spans="1:3" ht="17.25" thickBot="1">
      <c r="A5" s="5"/>
      <c r="B5" s="33" t="s">
        <v>36</v>
      </c>
      <c r="C5" s="34"/>
    </row>
    <row r="6" spans="1:3" ht="17.25" thickBot="1">
      <c r="A6" s="7" t="s">
        <v>37</v>
      </c>
      <c r="B6" s="33">
        <v>2</v>
      </c>
      <c r="C6" s="34"/>
    </row>
    <row r="7" spans="1:3" ht="17.25" thickBot="1">
      <c r="A7" s="7" t="s">
        <v>38</v>
      </c>
      <c r="B7" s="33">
        <v>82</v>
      </c>
      <c r="C7" s="34"/>
    </row>
    <row r="8" spans="1:3" ht="17.25" thickBot="1">
      <c r="A8" s="7" t="s">
        <v>39</v>
      </c>
      <c r="B8" s="33">
        <v>13</v>
      </c>
      <c r="C8" s="34"/>
    </row>
    <row r="9" spans="1:3" ht="17.25" thickBot="1">
      <c r="A9" s="8" t="s">
        <v>40</v>
      </c>
      <c r="B9" s="35">
        <f>B6+B7+B8</f>
        <v>97</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72</v>
      </c>
      <c r="C24" s="6">
        <v>16</v>
      </c>
      <c r="D24" s="6">
        <v>5</v>
      </c>
      <c r="E24" s="6">
        <v>3</v>
      </c>
      <c r="F24" s="12">
        <v>1</v>
      </c>
    </row>
    <row r="25" spans="1:6" ht="17.25" thickBot="1">
      <c r="A25" s="7" t="s">
        <v>48</v>
      </c>
      <c r="B25" s="6">
        <v>75</v>
      </c>
      <c r="C25" s="6">
        <v>14</v>
      </c>
      <c r="D25" s="6">
        <v>7</v>
      </c>
      <c r="E25" s="6">
        <v>1</v>
      </c>
      <c r="F25" s="12">
        <v>0</v>
      </c>
    </row>
    <row r="26" spans="1:6" ht="17.25" thickBot="1">
      <c r="A26" s="7" t="s">
        <v>49</v>
      </c>
      <c r="B26" s="6">
        <v>34</v>
      </c>
      <c r="C26" s="6">
        <v>46</v>
      </c>
      <c r="D26" s="6">
        <v>15</v>
      </c>
      <c r="E26" s="6">
        <v>2</v>
      </c>
      <c r="F26" s="12">
        <v>0</v>
      </c>
    </row>
    <row r="27" spans="1:6" ht="17.25" thickBot="1">
      <c r="A27" s="7" t="s">
        <v>50</v>
      </c>
      <c r="B27" s="6">
        <v>23</v>
      </c>
      <c r="C27" s="6">
        <v>45</v>
      </c>
      <c r="D27" s="6">
        <v>24</v>
      </c>
      <c r="E27" s="6">
        <v>3</v>
      </c>
      <c r="F27" s="12">
        <v>2</v>
      </c>
    </row>
    <row r="28" spans="1:6" ht="17.25" thickBot="1">
      <c r="A28" s="8" t="s">
        <v>51</v>
      </c>
      <c r="B28" s="9">
        <v>15</v>
      </c>
      <c r="C28" s="9">
        <v>63</v>
      </c>
      <c r="D28" s="9">
        <v>6</v>
      </c>
      <c r="E28" s="9">
        <v>1</v>
      </c>
      <c r="F28" s="13">
        <v>1</v>
      </c>
    </row>
    <row r="29" ht="17.25" thickTop="1"/>
    <row r="43" ht="17.25" thickBot="1"/>
    <row r="44" spans="1:6" ht="17.25" thickTop="1">
      <c r="A44" s="37" t="s">
        <v>109</v>
      </c>
      <c r="B44" s="38"/>
      <c r="C44" s="38"/>
      <c r="D44" s="38"/>
      <c r="E44" s="38"/>
      <c r="F44" s="39"/>
    </row>
    <row r="45" spans="1:6" ht="16.5">
      <c r="A45" s="40"/>
      <c r="B45" s="24"/>
      <c r="C45" s="24"/>
      <c r="D45" s="24"/>
      <c r="E45" s="24"/>
      <c r="F45" s="41"/>
    </row>
    <row r="46" spans="1:6" ht="16.5">
      <c r="A46" s="40"/>
      <c r="B46" s="24"/>
      <c r="C46" s="24"/>
      <c r="D46" s="24"/>
      <c r="E46" s="24"/>
      <c r="F46" s="41"/>
    </row>
    <row r="47" spans="1:6" ht="16.5">
      <c r="A47" s="40"/>
      <c r="B47" s="24"/>
      <c r="C47" s="24"/>
      <c r="D47" s="24"/>
      <c r="E47" s="24"/>
      <c r="F47" s="41"/>
    </row>
    <row r="48" spans="1:6" ht="16.5">
      <c r="A48" s="40"/>
      <c r="B48" s="24"/>
      <c r="C48" s="24"/>
      <c r="D48" s="24"/>
      <c r="E48" s="24"/>
      <c r="F48" s="41"/>
    </row>
    <row r="49" spans="1:6" ht="17.25" thickBot="1">
      <c r="A49" s="42"/>
      <c r="B49" s="43"/>
      <c r="C49" s="43"/>
      <c r="D49" s="43"/>
      <c r="E49" s="43"/>
      <c r="F49" s="17"/>
    </row>
    <row r="50" ht="17.25" thickTop="1"/>
  </sheetData>
  <mergeCells count="8">
    <mergeCell ref="A44:F49"/>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49"/>
  <sheetViews>
    <sheetView workbookViewId="0" topLeftCell="A34">
      <selection activeCell="A44" sqref="A44:F49"/>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94</v>
      </c>
      <c r="B1" s="29"/>
      <c r="C1" s="44"/>
      <c r="D1" s="44"/>
      <c r="E1" s="44"/>
      <c r="F1" s="44"/>
    </row>
    <row r="2" spans="1:2" s="15" customFormat="1" ht="18.75" customHeight="1">
      <c r="A2" s="16" t="s">
        <v>95</v>
      </c>
      <c r="B2" s="2"/>
    </row>
    <row r="3" spans="1:2" s="15" customFormat="1" ht="20.25" customHeight="1" thickBot="1">
      <c r="A3" s="16" t="s">
        <v>96</v>
      </c>
      <c r="B3" s="2"/>
    </row>
    <row r="4" spans="1:3" ht="18" thickBot="1" thickTop="1">
      <c r="A4" s="3" t="s">
        <v>57</v>
      </c>
      <c r="B4" s="31"/>
      <c r="C4" s="32"/>
    </row>
    <row r="5" spans="1:3" ht="17.25" thickBot="1">
      <c r="A5" s="5"/>
      <c r="B5" s="33" t="s">
        <v>58</v>
      </c>
      <c r="C5" s="34"/>
    </row>
    <row r="6" spans="1:3" ht="17.25" thickBot="1">
      <c r="A6" s="7" t="s">
        <v>59</v>
      </c>
      <c r="B6" s="33">
        <v>1</v>
      </c>
      <c r="C6" s="34"/>
    </row>
    <row r="7" spans="1:3" ht="17.25" thickBot="1">
      <c r="A7" s="7" t="s">
        <v>60</v>
      </c>
      <c r="B7" s="33">
        <v>497</v>
      </c>
      <c r="C7" s="34"/>
    </row>
    <row r="8" spans="1:3" ht="17.25" thickBot="1">
      <c r="A8" s="7" t="s">
        <v>61</v>
      </c>
      <c r="B8" s="33">
        <v>13</v>
      </c>
      <c r="C8" s="34"/>
    </row>
    <row r="9" spans="1:3" ht="17.25" thickBot="1">
      <c r="A9" s="8" t="s">
        <v>62</v>
      </c>
      <c r="B9" s="35">
        <f>B6+B7+B8</f>
        <v>511</v>
      </c>
      <c r="C9" s="36"/>
    </row>
    <row r="10" ht="17.25" thickTop="1"/>
    <row r="21" ht="17.25" thickBot="1"/>
    <row r="22" spans="1:6" ht="18" thickBot="1" thickTop="1">
      <c r="A22" s="3" t="s">
        <v>63</v>
      </c>
      <c r="B22" s="4"/>
      <c r="C22" s="10"/>
      <c r="D22" s="10"/>
      <c r="E22" s="10"/>
      <c r="F22" s="11"/>
    </row>
    <row r="23" spans="1:6" ht="17.25" thickBot="1">
      <c r="A23" s="7"/>
      <c r="B23" s="6" t="s">
        <v>64</v>
      </c>
      <c r="C23" s="6" t="s">
        <v>65</v>
      </c>
      <c r="D23" s="6" t="s">
        <v>66</v>
      </c>
      <c r="E23" s="6" t="s">
        <v>67</v>
      </c>
      <c r="F23" s="12" t="s">
        <v>68</v>
      </c>
    </row>
    <row r="24" spans="1:6" ht="17.25" thickBot="1">
      <c r="A24" s="7" t="s">
        <v>69</v>
      </c>
      <c r="B24" s="6">
        <v>135</v>
      </c>
      <c r="C24" s="6">
        <v>165</v>
      </c>
      <c r="D24" s="6">
        <v>189</v>
      </c>
      <c r="E24" s="6">
        <v>17</v>
      </c>
      <c r="F24" s="12">
        <v>5</v>
      </c>
    </row>
    <row r="25" spans="1:6" ht="17.25" thickBot="1">
      <c r="A25" s="7" t="s">
        <v>70</v>
      </c>
      <c r="B25" s="6">
        <v>192</v>
      </c>
      <c r="C25" s="6">
        <v>289</v>
      </c>
      <c r="D25" s="6">
        <v>27</v>
      </c>
      <c r="E25" s="6">
        <v>2</v>
      </c>
      <c r="F25" s="12">
        <v>1</v>
      </c>
    </row>
    <row r="26" spans="1:6" ht="17.25" thickBot="1">
      <c r="A26" s="7" t="s">
        <v>71</v>
      </c>
      <c r="B26" s="6">
        <v>211</v>
      </c>
      <c r="C26" s="6">
        <v>254</v>
      </c>
      <c r="D26" s="6">
        <v>45</v>
      </c>
      <c r="E26" s="6">
        <v>1</v>
      </c>
      <c r="F26" s="12">
        <v>0</v>
      </c>
    </row>
    <row r="27" spans="1:6" ht="17.25" thickBot="1">
      <c r="A27" s="7" t="s">
        <v>72</v>
      </c>
      <c r="B27" s="6">
        <v>100</v>
      </c>
      <c r="C27" s="6">
        <v>120</v>
      </c>
      <c r="D27" s="6">
        <v>178</v>
      </c>
      <c r="E27" s="6">
        <v>52</v>
      </c>
      <c r="F27" s="12">
        <v>61</v>
      </c>
    </row>
    <row r="28" spans="1:6" ht="17.25" thickBot="1">
      <c r="A28" s="8" t="s">
        <v>73</v>
      </c>
      <c r="B28" s="9">
        <v>352</v>
      </c>
      <c r="C28" s="9">
        <v>124</v>
      </c>
      <c r="D28" s="9">
        <v>30</v>
      </c>
      <c r="E28" s="9">
        <v>3</v>
      </c>
      <c r="F28" s="13">
        <v>2</v>
      </c>
    </row>
    <row r="29" ht="17.25" thickTop="1"/>
    <row r="43" ht="17.25" thickBot="1"/>
    <row r="44" spans="1:6" ht="17.25" thickTop="1">
      <c r="A44" s="37" t="s">
        <v>110</v>
      </c>
      <c r="B44" s="38"/>
      <c r="C44" s="38"/>
      <c r="D44" s="38"/>
      <c r="E44" s="38"/>
      <c r="F44" s="39"/>
    </row>
    <row r="45" spans="1:6" ht="16.5">
      <c r="A45" s="40"/>
      <c r="B45" s="24"/>
      <c r="C45" s="24"/>
      <c r="D45" s="24"/>
      <c r="E45" s="24"/>
      <c r="F45" s="41"/>
    </row>
    <row r="46" spans="1:6" ht="16.5">
      <c r="A46" s="40"/>
      <c r="B46" s="24"/>
      <c r="C46" s="24"/>
      <c r="D46" s="24"/>
      <c r="E46" s="24"/>
      <c r="F46" s="41"/>
    </row>
    <row r="47" spans="1:6" ht="16.5">
      <c r="A47" s="40"/>
      <c r="B47" s="24"/>
      <c r="C47" s="24"/>
      <c r="D47" s="24"/>
      <c r="E47" s="24"/>
      <c r="F47" s="41"/>
    </row>
    <row r="48" spans="1:6" ht="16.5">
      <c r="A48" s="40"/>
      <c r="B48" s="24"/>
      <c r="C48" s="24"/>
      <c r="D48" s="24"/>
      <c r="E48" s="24"/>
      <c r="F48" s="41"/>
    </row>
    <row r="49" spans="1:6" ht="17.25" thickBot="1">
      <c r="A49" s="42"/>
      <c r="B49" s="43"/>
      <c r="C49" s="43"/>
      <c r="D49" s="43"/>
      <c r="E49" s="43"/>
      <c r="F49" s="17"/>
    </row>
    <row r="50" ht="17.25" thickTop="1"/>
  </sheetData>
  <mergeCells count="8">
    <mergeCell ref="A44:F49"/>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47"/>
  <sheetViews>
    <sheetView workbookViewId="0" topLeftCell="A34">
      <selection activeCell="G47" sqref="A47:IV48"/>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97</v>
      </c>
      <c r="B1" s="29"/>
      <c r="C1" s="44"/>
      <c r="D1" s="44"/>
      <c r="E1" s="44"/>
      <c r="F1" s="44"/>
    </row>
    <row r="2" spans="1:2" s="15" customFormat="1" ht="18.75" customHeight="1">
      <c r="A2" s="16" t="s">
        <v>98</v>
      </c>
      <c r="B2" s="2"/>
    </row>
    <row r="3" spans="1:2" s="15" customFormat="1" ht="20.25" customHeight="1" thickBot="1">
      <c r="A3" s="16" t="s">
        <v>99</v>
      </c>
      <c r="B3" s="2"/>
    </row>
    <row r="4" spans="1:3" ht="18" thickBot="1" thickTop="1">
      <c r="A4" s="3" t="s">
        <v>74</v>
      </c>
      <c r="B4" s="31"/>
      <c r="C4" s="32"/>
    </row>
    <row r="5" spans="1:3" ht="17.25" thickBot="1">
      <c r="A5" s="5"/>
      <c r="B5" s="33" t="s">
        <v>75</v>
      </c>
      <c r="C5" s="34"/>
    </row>
    <row r="6" spans="1:3" ht="17.25" thickBot="1">
      <c r="A6" s="7" t="s">
        <v>15</v>
      </c>
      <c r="B6" s="33">
        <v>5</v>
      </c>
      <c r="C6" s="34"/>
    </row>
    <row r="7" spans="1:3" ht="17.25" thickBot="1">
      <c r="A7" s="7" t="s">
        <v>0</v>
      </c>
      <c r="B7" s="33">
        <v>791</v>
      </c>
      <c r="C7" s="34"/>
    </row>
    <row r="8" spans="1:3" ht="17.25" thickBot="1">
      <c r="A8" s="7" t="s">
        <v>1</v>
      </c>
      <c r="B8" s="33">
        <v>65</v>
      </c>
      <c r="C8" s="34"/>
    </row>
    <row r="9" spans="1:3" ht="17.25" thickBot="1">
      <c r="A9" s="8" t="s">
        <v>2</v>
      </c>
      <c r="B9" s="35">
        <f>B6+B7+B8</f>
        <v>861</v>
      </c>
      <c r="C9" s="36"/>
    </row>
    <row r="10" ht="17.25" thickTop="1"/>
    <row r="21" ht="17.25" thickBot="1"/>
    <row r="22" spans="1:6" ht="18" thickBot="1" thickTop="1">
      <c r="A22" s="3" t="s">
        <v>8</v>
      </c>
      <c r="B22" s="4"/>
      <c r="C22" s="10"/>
      <c r="D22" s="10"/>
      <c r="E22" s="10"/>
      <c r="F22" s="11"/>
    </row>
    <row r="23" spans="1:6" ht="17.25" thickBot="1">
      <c r="A23" s="7"/>
      <c r="B23" s="6" t="s">
        <v>13</v>
      </c>
      <c r="C23" s="6" t="s">
        <v>76</v>
      </c>
      <c r="D23" s="6" t="s">
        <v>77</v>
      </c>
      <c r="E23" s="6" t="s">
        <v>78</v>
      </c>
      <c r="F23" s="12" t="s">
        <v>79</v>
      </c>
    </row>
    <row r="24" spans="1:6" ht="17.25" thickBot="1">
      <c r="A24" s="7" t="s">
        <v>9</v>
      </c>
      <c r="B24" s="6">
        <v>597</v>
      </c>
      <c r="C24" s="6">
        <v>211</v>
      </c>
      <c r="D24" s="6">
        <v>50</v>
      </c>
      <c r="E24" s="6">
        <v>2</v>
      </c>
      <c r="F24" s="12">
        <v>1</v>
      </c>
    </row>
    <row r="25" spans="1:6" ht="17.25" thickBot="1">
      <c r="A25" s="7" t="s">
        <v>6</v>
      </c>
      <c r="B25" s="6">
        <v>389</v>
      </c>
      <c r="C25" s="6">
        <v>230</v>
      </c>
      <c r="D25" s="6">
        <v>189</v>
      </c>
      <c r="E25" s="6">
        <v>42</v>
      </c>
      <c r="F25" s="12">
        <v>11</v>
      </c>
    </row>
    <row r="26" spans="1:6" ht="17.25" thickBot="1">
      <c r="A26" s="7" t="s">
        <v>10</v>
      </c>
      <c r="B26" s="6">
        <v>422</v>
      </c>
      <c r="C26" s="6">
        <v>216</v>
      </c>
      <c r="D26" s="6">
        <v>207</v>
      </c>
      <c r="E26" s="6">
        <v>13</v>
      </c>
      <c r="F26" s="12">
        <v>3</v>
      </c>
    </row>
    <row r="27" spans="1:6" ht="17.25" thickBot="1">
      <c r="A27" s="7" t="s">
        <v>11</v>
      </c>
      <c r="B27" s="6">
        <v>165</v>
      </c>
      <c r="C27" s="6">
        <v>265</v>
      </c>
      <c r="D27" s="6">
        <v>356</v>
      </c>
      <c r="E27" s="6">
        <v>62</v>
      </c>
      <c r="F27" s="12">
        <v>13</v>
      </c>
    </row>
    <row r="28" spans="1:6" ht="17.25" thickBot="1">
      <c r="A28" s="8" t="s">
        <v>80</v>
      </c>
      <c r="B28" s="9">
        <v>232</v>
      </c>
      <c r="C28" s="9">
        <v>289</v>
      </c>
      <c r="D28" s="9">
        <v>176</v>
      </c>
      <c r="E28" s="9">
        <v>87</v>
      </c>
      <c r="F28" s="13">
        <v>77</v>
      </c>
    </row>
    <row r="29" ht="17.25" thickTop="1"/>
    <row r="43" ht="17.25" thickBot="1"/>
    <row r="44" spans="1:6" ht="17.25" thickTop="1">
      <c r="A44" s="37" t="s">
        <v>111</v>
      </c>
      <c r="B44" s="38"/>
      <c r="C44" s="38"/>
      <c r="D44" s="38"/>
      <c r="E44" s="38"/>
      <c r="F44" s="39"/>
    </row>
    <row r="45" spans="1:6" ht="16.5">
      <c r="A45" s="40"/>
      <c r="B45" s="24"/>
      <c r="C45" s="24"/>
      <c r="D45" s="24"/>
      <c r="E45" s="24"/>
      <c r="F45" s="41"/>
    </row>
    <row r="46" spans="1:6" ht="16.5">
      <c r="A46" s="40"/>
      <c r="B46" s="24"/>
      <c r="C46" s="24"/>
      <c r="D46" s="24"/>
      <c r="E46" s="24"/>
      <c r="F46" s="41"/>
    </row>
    <row r="47" spans="1:6" ht="17.25" thickBot="1">
      <c r="A47" s="42"/>
      <c r="B47" s="43"/>
      <c r="C47" s="43"/>
      <c r="D47" s="43"/>
      <c r="E47" s="43"/>
      <c r="F47" s="17"/>
    </row>
    <row r="48" ht="17.25" thickTop="1"/>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47"/>
  <sheetViews>
    <sheetView workbookViewId="0" topLeftCell="A34">
      <selection activeCell="G47" sqref="A47:IV48"/>
    </sheetView>
  </sheetViews>
  <sheetFormatPr defaultColWidth="9.00390625" defaultRowHeight="16.5"/>
  <cols>
    <col min="1" max="1" width="20.875" style="1" customWidth="1"/>
    <col min="2" max="2" width="12.625" style="1" customWidth="1"/>
    <col min="3" max="6" width="12.625" style="0" customWidth="1"/>
  </cols>
  <sheetData>
    <row r="1" spans="1:6" s="15" customFormat="1" ht="36" customHeight="1">
      <c r="A1" s="29" t="s">
        <v>100</v>
      </c>
      <c r="B1" s="29"/>
      <c r="C1" s="44"/>
      <c r="D1" s="44"/>
      <c r="E1" s="44"/>
      <c r="F1" s="44"/>
    </row>
    <row r="2" spans="1:2" s="15" customFormat="1" ht="18.75" customHeight="1">
      <c r="A2" s="16" t="s">
        <v>101</v>
      </c>
      <c r="B2" s="2"/>
    </row>
    <row r="3" spans="1:2" s="15" customFormat="1" ht="20.25" customHeight="1" thickBot="1">
      <c r="A3" s="16" t="s">
        <v>102</v>
      </c>
      <c r="B3" s="2"/>
    </row>
    <row r="4" spans="1:3" ht="18" thickBot="1" thickTop="1">
      <c r="A4" s="3" t="s">
        <v>35</v>
      </c>
      <c r="B4" s="31"/>
      <c r="C4" s="32"/>
    </row>
    <row r="5" spans="1:3" ht="17.25" thickBot="1">
      <c r="A5" s="5"/>
      <c r="B5" s="33" t="s">
        <v>36</v>
      </c>
      <c r="C5" s="34"/>
    </row>
    <row r="6" spans="1:3" ht="17.25" thickBot="1">
      <c r="A6" s="7" t="s">
        <v>37</v>
      </c>
      <c r="B6" s="33">
        <v>5</v>
      </c>
      <c r="C6" s="34"/>
    </row>
    <row r="7" spans="1:3" ht="17.25" thickBot="1">
      <c r="A7" s="7" t="s">
        <v>38</v>
      </c>
      <c r="B7" s="33">
        <v>791</v>
      </c>
      <c r="C7" s="34"/>
    </row>
    <row r="8" spans="1:3" ht="17.25" thickBot="1">
      <c r="A8" s="7" t="s">
        <v>39</v>
      </c>
      <c r="B8" s="33">
        <v>65</v>
      </c>
      <c r="C8" s="34"/>
    </row>
    <row r="9" spans="1:3" ht="17.25" thickBot="1">
      <c r="A9" s="8" t="s">
        <v>40</v>
      </c>
      <c r="B9" s="35">
        <f>B6+B7+B8</f>
        <v>861</v>
      </c>
      <c r="C9" s="36"/>
    </row>
    <row r="10" ht="17.25" thickTop="1"/>
    <row r="21" ht="17.25" thickBot="1"/>
    <row r="22" spans="1:6" ht="18" thickBot="1" thickTop="1">
      <c r="A22" s="3" t="s">
        <v>41</v>
      </c>
      <c r="B22" s="4"/>
      <c r="C22" s="10"/>
      <c r="D22" s="10"/>
      <c r="E22" s="10"/>
      <c r="F22" s="11"/>
    </row>
    <row r="23" spans="1:6" ht="17.25" thickBot="1">
      <c r="A23" s="7"/>
      <c r="B23" s="6" t="s">
        <v>42</v>
      </c>
      <c r="C23" s="6" t="s">
        <v>43</v>
      </c>
      <c r="D23" s="6" t="s">
        <v>44</v>
      </c>
      <c r="E23" s="6" t="s">
        <v>45</v>
      </c>
      <c r="F23" s="12" t="s">
        <v>46</v>
      </c>
    </row>
    <row r="24" spans="1:6" ht="17.25" thickBot="1">
      <c r="A24" s="7" t="s">
        <v>47</v>
      </c>
      <c r="B24" s="6">
        <v>367</v>
      </c>
      <c r="C24" s="6">
        <v>232</v>
      </c>
      <c r="D24" s="6">
        <v>236</v>
      </c>
      <c r="E24" s="6">
        <v>23</v>
      </c>
      <c r="F24" s="12">
        <v>3</v>
      </c>
    </row>
    <row r="25" spans="1:6" ht="17.25" thickBot="1">
      <c r="A25" s="7" t="s">
        <v>48</v>
      </c>
      <c r="B25" s="6">
        <v>445</v>
      </c>
      <c r="C25" s="6">
        <v>125</v>
      </c>
      <c r="D25" s="6">
        <v>248</v>
      </c>
      <c r="E25" s="6">
        <v>35</v>
      </c>
      <c r="F25" s="12">
        <v>8</v>
      </c>
    </row>
    <row r="26" spans="1:6" ht="17.25" thickBot="1">
      <c r="A26" s="7" t="s">
        <v>49</v>
      </c>
      <c r="B26" s="6">
        <v>129</v>
      </c>
      <c r="C26" s="6">
        <v>341</v>
      </c>
      <c r="D26" s="6">
        <v>356</v>
      </c>
      <c r="E26" s="6">
        <v>32</v>
      </c>
      <c r="F26" s="12">
        <v>3</v>
      </c>
    </row>
    <row r="27" spans="1:6" ht="17.25" thickBot="1">
      <c r="A27" s="7" t="s">
        <v>50</v>
      </c>
      <c r="B27" s="6">
        <v>246</v>
      </c>
      <c r="C27" s="6">
        <v>334</v>
      </c>
      <c r="D27" s="6">
        <v>227</v>
      </c>
      <c r="E27" s="6">
        <v>19</v>
      </c>
      <c r="F27" s="12">
        <v>35</v>
      </c>
    </row>
    <row r="28" spans="1:6" ht="17.25" thickBot="1">
      <c r="A28" s="8" t="s">
        <v>51</v>
      </c>
      <c r="B28" s="9">
        <v>451</v>
      </c>
      <c r="C28" s="9">
        <v>126</v>
      </c>
      <c r="D28" s="9">
        <v>154</v>
      </c>
      <c r="E28" s="9">
        <v>117</v>
      </c>
      <c r="F28" s="13">
        <v>13</v>
      </c>
    </row>
    <row r="29" ht="17.25" thickTop="1"/>
    <row r="43" ht="17.25" thickBot="1"/>
    <row r="44" spans="1:6" ht="17.25" thickTop="1">
      <c r="A44" s="37" t="s">
        <v>112</v>
      </c>
      <c r="B44" s="38"/>
      <c r="C44" s="38"/>
      <c r="D44" s="38"/>
      <c r="E44" s="38"/>
      <c r="F44" s="39"/>
    </row>
    <row r="45" spans="1:6" ht="16.5">
      <c r="A45" s="40"/>
      <c r="B45" s="24"/>
      <c r="C45" s="24"/>
      <c r="D45" s="24"/>
      <c r="E45" s="24"/>
      <c r="F45" s="41"/>
    </row>
    <row r="46" spans="1:6" ht="16.5">
      <c r="A46" s="40"/>
      <c r="B46" s="24"/>
      <c r="C46" s="24"/>
      <c r="D46" s="24"/>
      <c r="E46" s="24"/>
      <c r="F46" s="41"/>
    </row>
    <row r="47" spans="1:6" ht="17.25" thickBot="1">
      <c r="A47" s="42"/>
      <c r="B47" s="43"/>
      <c r="C47" s="43"/>
      <c r="D47" s="43"/>
      <c r="E47" s="43"/>
      <c r="F47" s="17"/>
    </row>
    <row r="48" ht="17.25" thickTop="1"/>
  </sheetData>
  <mergeCells count="8">
    <mergeCell ref="A44:F47"/>
    <mergeCell ref="A1:F1"/>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宜蘭縣中小學租賃案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宜蘭縣中小學租賃案</dc:creator>
  <cp:keywords/>
  <dc:description/>
  <cp:lastModifiedBy>蘇宇燕</cp:lastModifiedBy>
  <cp:lastPrinted>2011-01-14T07:52:27Z</cp:lastPrinted>
  <dcterms:created xsi:type="dcterms:W3CDTF">2011-01-13T02:33:03Z</dcterms:created>
  <dcterms:modified xsi:type="dcterms:W3CDTF">2011-01-17T02:04:58Z</dcterms:modified>
  <cp:category/>
  <cp:version/>
  <cp:contentType/>
  <cp:contentStatus/>
</cp:coreProperties>
</file>