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2120" windowHeight="8325" tabRatio="819" activeTab="0"/>
  </bookViews>
  <sheets>
    <sheet name="葷月菜單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<sst xmlns="http://schemas.openxmlformats.org/spreadsheetml/2006/main" count="157" uniqueCount="96">
  <si>
    <t>日期</t>
  </si>
  <si>
    <t>星期</t>
  </si>
  <si>
    <t>主食</t>
  </si>
  <si>
    <t>主菜</t>
  </si>
  <si>
    <t>副菜</t>
  </si>
  <si>
    <t>湯</t>
  </si>
  <si>
    <t>水果</t>
  </si>
  <si>
    <t>一</t>
  </si>
  <si>
    <t>二</t>
  </si>
  <si>
    <t>三</t>
  </si>
  <si>
    <t>四</t>
  </si>
  <si>
    <t>五</t>
  </si>
  <si>
    <t>青菜</t>
  </si>
  <si>
    <t>熱量     (大卡)</t>
  </si>
  <si>
    <t>奶類 (份)</t>
  </si>
  <si>
    <t>肉魚蛋白類(份)</t>
  </si>
  <si>
    <t>蔬菜類(份)</t>
  </si>
  <si>
    <t>水果類(份)</t>
  </si>
  <si>
    <t>油脂類(份)</t>
  </si>
  <si>
    <t xml:space="preserve"> 菜單材料明細請參閱週菜單明細表    </t>
  </si>
  <si>
    <t>營養師:</t>
  </si>
  <si>
    <t>呂雅萍</t>
  </si>
  <si>
    <t>黎筱涵</t>
  </si>
  <si>
    <t xml:space="preserve">廠商：                                       營養師：                                        午餐秘書：                                          總務主任：                                      校長：                      </t>
  </si>
  <si>
    <t>如何辨識餿水油</t>
  </si>
  <si>
    <r>
      <rPr>
        <b/>
        <sz val="12"/>
        <rFont val="微軟正黑體"/>
        <family val="2"/>
      </rPr>
      <t xml:space="preserve">吃了餿水油，會對身體造成什麼傷害？顏宗海表示，餿水油有氧化問題，加工環境髒亂惡劣，可能產生細菌、黃麴毒素、苯芘等有害物質，吃了可能引起急性腸胃炎，黃麴毒素、苯芘更被世界衛生組織（WHO）列為致癌物，而且皮革廢油可能含有「鉻」、「砷」等重金屬，會傷害肝、腎及造成皮膚病、致癌等疑慮。
</t>
    </r>
    <r>
      <rPr>
        <b/>
        <sz val="12"/>
        <color indexed="10"/>
        <rFont val="微軟正黑體"/>
        <family val="2"/>
      </rPr>
      <t>顏宗海提出幾個買油及檢驗方法，可歸納成下列5種：</t>
    </r>
    <r>
      <rPr>
        <b/>
        <sz val="12"/>
        <rFont val="微軟正黑體"/>
        <family val="2"/>
      </rPr>
      <t xml:space="preserve">
1.選購時，檢查瓶內油是否透明、清澈。如果有沉澱物可能是摻了回收油。
2.開封後，滴2滴到手掌心，聞一聞，如果有油耗味，就可能是回收油。
3.開封後，同上滴2滴到手掌心，以雙手搓一搓，若有黏膩感，可能是回收油。
4.用油時，鍋子完全擦乾再倒油，預熱時油若濺起，就可能是回收油，因它帶有水份。
5.炒菜時，油耗味特別重，代表油可能氧化，是回收油。
而如果得知自己吃到餿水油，顏宗海建議要多喝開水、多吃新鮮蔬菜和水果，以加速代謝體內水溶性、脂溶性的毒素，水果類可多吃芭樂、番茄、奇異果，可幫助排出重金屬。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2"/>
        <rFont val="微軟正黑體"/>
        <family val="2"/>
      </rPr>
      <t>原文網址: 能分辨餿水地溝油嗎？　                                                                                                                                                                                       林杰樑學生提供5方法 | ETtoday生活新聞 | ETtoday 新聞雲 http://www.ettoday.net/news/20140905/398007.htm#ixzz3GexxcslR 
Follow us: @ETtodaynet on Twitter | ETtoday on Facebook</t>
    </r>
    <r>
      <rPr>
        <b/>
        <sz val="12"/>
        <color indexed="10"/>
        <rFont val="微軟正黑體"/>
        <family val="2"/>
      </rPr>
      <t xml:space="preserve">
</t>
    </r>
  </si>
  <si>
    <t>宮保雞丁</t>
  </si>
  <si>
    <t>海茸肉絲</t>
  </si>
  <si>
    <t>時令青菜</t>
  </si>
  <si>
    <t>酸辣湯</t>
  </si>
  <si>
    <t>水果</t>
  </si>
  <si>
    <t>糙米飯</t>
  </si>
  <si>
    <t>清蒸魚片</t>
  </si>
  <si>
    <t>珍珠三色</t>
  </si>
  <si>
    <t>義式蔬菜湯</t>
  </si>
  <si>
    <t>特餐</t>
  </si>
  <si>
    <t>滷三味</t>
  </si>
  <si>
    <t>金茸肉絲湯</t>
  </si>
  <si>
    <t>醬冬瓜蒸肉</t>
  </si>
  <si>
    <t>黃瓜炒魚丸條</t>
  </si>
  <si>
    <t>海帶芽蛋花湯</t>
  </si>
  <si>
    <t>滷海帶百頁</t>
  </si>
  <si>
    <t>茭白筍炒蛋</t>
  </si>
  <si>
    <t>白木耳甜湯</t>
  </si>
  <si>
    <t>咖哩豬肉</t>
  </si>
  <si>
    <t>高麗菜炒豆皮</t>
  </si>
  <si>
    <t>冬瓜肉絲湯</t>
  </si>
  <si>
    <t>三杯雞</t>
  </si>
  <si>
    <t>客家小炒</t>
  </si>
  <si>
    <t>玉米濃湯</t>
  </si>
  <si>
    <t>滷古早味大排</t>
  </si>
  <si>
    <t>福州丸湯</t>
  </si>
  <si>
    <t>鹽酥雞</t>
  </si>
  <si>
    <t>麻婆豆腐</t>
  </si>
  <si>
    <t>田園蔬菜湯</t>
  </si>
  <si>
    <t>蠔油大溪豆干</t>
  </si>
  <si>
    <t>日式蒸蛋</t>
  </si>
  <si>
    <t>綠豆地瓜湯</t>
  </si>
  <si>
    <t>回鍋肉片</t>
  </si>
  <si>
    <t>田園鮮蔬</t>
  </si>
  <si>
    <t>瓜仔雞湯</t>
  </si>
  <si>
    <t>咖哩洋蔥肉末</t>
  </si>
  <si>
    <t>味噌豆腐湯</t>
  </si>
  <si>
    <t>米粉羹</t>
  </si>
  <si>
    <t>無骨香雞排</t>
  </si>
  <si>
    <t>滷海帶豆干</t>
  </si>
  <si>
    <t>蒜香蒸肉</t>
  </si>
  <si>
    <t>金茸三絲</t>
  </si>
  <si>
    <t>粉絲蛋花湯</t>
  </si>
  <si>
    <t>蠔油油豆腐</t>
  </si>
  <si>
    <t>玉米粒炒蛋</t>
  </si>
  <si>
    <t>紅豆紫米露</t>
  </si>
  <si>
    <t>紅燒雞肉</t>
  </si>
  <si>
    <t>炒海帶肉絲</t>
  </si>
  <si>
    <t>青菜豆腐湯</t>
  </si>
  <si>
    <t>樹子蒸魚片</t>
  </si>
  <si>
    <t>關東煮</t>
  </si>
  <si>
    <t>紫菜蛋花湯</t>
  </si>
  <si>
    <t>揚州炒飯</t>
  </si>
  <si>
    <t>滷雞腿</t>
  </si>
  <si>
    <t>魚丸湯1</t>
  </si>
  <si>
    <t>雪蓮子肉燥</t>
  </si>
  <si>
    <t>雜菇肉絲</t>
  </si>
  <si>
    <t>白蘿蔔大骨湯</t>
  </si>
  <si>
    <t>醬冬瓜蒸豆包</t>
  </si>
  <si>
    <t>香菇蒸蛋</t>
  </si>
  <si>
    <t>燒仙草湯</t>
  </si>
  <si>
    <t>永鴻商號</t>
  </si>
  <si>
    <t>TEL:03-9984391</t>
  </si>
  <si>
    <t>FAX:03-9984391</t>
  </si>
  <si>
    <t>宜蘭縣南澳鄉南澳國中  103年11月份菜單</t>
  </si>
  <si>
    <t>全穀根莖 類(份)</t>
  </si>
  <si>
    <t>咖哩炒飯</t>
  </si>
  <si>
    <t>香酥魚排</t>
  </si>
  <si>
    <t>什錦炒麵</t>
  </si>
  <si>
    <t>白米飯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</si>
</sst>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0&quot;日&quot;_ "/>
    <numFmt numFmtId="187" formatCode="0&quot;月份&quot;_ "/>
    <numFmt numFmtId="188" formatCode="m&quot;月&quot;d&quot;日&quot;"/>
    <numFmt numFmtId="189" formatCode="aaa"/>
    <numFmt numFmtId="190" formatCode="0.0;[Red]0.0"/>
  </numFmts>
  <fonts count="5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sz val="28"/>
      <name val="微軟正黑體"/>
      <family val="2"/>
    </font>
    <font>
      <sz val="11"/>
      <name val="微軟正黑體"/>
      <family val="2"/>
    </font>
    <font>
      <b/>
      <sz val="14"/>
      <name val="微軟正黑體"/>
      <family val="2"/>
    </font>
    <font>
      <b/>
      <sz val="10"/>
      <name val="微軟正黑體"/>
      <family val="2"/>
    </font>
    <font>
      <b/>
      <sz val="14"/>
      <color indexed="14"/>
      <name val="微軟正黑體"/>
      <family val="2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b/>
      <i/>
      <u val="single"/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 wrapText="1"/>
    </xf>
    <xf numFmtId="0" fontId="8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0" fillId="0" borderId="30" xfId="0" applyFont="1" applyBorder="1" applyAlignment="1">
      <alignment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0" fontId="12" fillId="0" borderId="33" xfId="0" applyFont="1" applyBorder="1" applyAlignment="1">
      <alignment horizontal="left" vertical="distributed" wrapText="1"/>
    </xf>
    <xf numFmtId="0" fontId="5" fillId="0" borderId="24" xfId="0" applyFont="1" applyBorder="1" applyAlignment="1">
      <alignment horizontal="left" vertical="distributed" wrapText="1"/>
    </xf>
    <xf numFmtId="0" fontId="5" fillId="0" borderId="30" xfId="0" applyFont="1" applyBorder="1" applyAlignment="1">
      <alignment horizontal="left" vertical="distributed" wrapText="1"/>
    </xf>
    <xf numFmtId="0" fontId="8" fillId="0" borderId="33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46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998439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"/>
  <sheetViews>
    <sheetView showZeros="0" tabSelected="1" zoomScalePageLayoutView="0" workbookViewId="0" topLeftCell="A1">
      <selection activeCell="B31" sqref="B31:Q31"/>
    </sheetView>
  </sheetViews>
  <sheetFormatPr defaultColWidth="9.00390625" defaultRowHeight="16.5"/>
  <cols>
    <col min="1" max="1" width="0.875" style="18" customWidth="1"/>
    <col min="2" max="2" width="7.125" style="19" customWidth="1"/>
    <col min="3" max="3" width="7.50390625" style="19" customWidth="1"/>
    <col min="4" max="4" width="12.125" style="19" customWidth="1"/>
    <col min="5" max="5" width="17.625" style="19" customWidth="1"/>
    <col min="6" max="6" width="16.375" style="19" customWidth="1"/>
    <col min="7" max="7" width="18.50390625" style="19" customWidth="1"/>
    <col min="8" max="8" width="10.625" style="19" hidden="1" customWidth="1"/>
    <col min="9" max="9" width="16.75390625" style="19" customWidth="1"/>
    <col min="10" max="10" width="11.50390625" style="19" customWidth="1"/>
    <col min="11" max="11" width="11.125" style="18" customWidth="1"/>
    <col min="12" max="12" width="7.75390625" style="18" customWidth="1"/>
    <col min="13" max="13" width="10.625" style="18" customWidth="1"/>
    <col min="14" max="16" width="9.25390625" style="18" customWidth="1"/>
    <col min="17" max="16384" width="9.00390625" style="18" customWidth="1"/>
  </cols>
  <sheetData>
    <row r="1" spans="2:10" s="17" customFormat="1" ht="10.5" customHeight="1">
      <c r="B1" s="16"/>
      <c r="C1" s="16"/>
      <c r="D1" s="16"/>
      <c r="E1" s="16"/>
      <c r="F1" s="16"/>
      <c r="G1" s="16"/>
      <c r="H1" s="16"/>
      <c r="I1" s="16"/>
      <c r="J1" s="16"/>
    </row>
    <row r="2" spans="2:13" ht="18" customHeight="1">
      <c r="B2" s="52" t="s">
        <v>87</v>
      </c>
      <c r="C2" s="53"/>
      <c r="D2" s="53"/>
      <c r="E2" s="48" t="s">
        <v>90</v>
      </c>
      <c r="F2" s="48"/>
      <c r="G2" s="48"/>
      <c r="H2" s="48"/>
      <c r="I2" s="48"/>
      <c r="J2" s="48"/>
      <c r="K2" s="49"/>
      <c r="L2" s="49"/>
      <c r="M2" s="49"/>
    </row>
    <row r="3" spans="2:13" ht="18" customHeight="1">
      <c r="B3" s="54" t="s">
        <v>88</v>
      </c>
      <c r="C3" s="55"/>
      <c r="D3" s="55"/>
      <c r="E3" s="48"/>
      <c r="F3" s="48"/>
      <c r="G3" s="48"/>
      <c r="H3" s="48"/>
      <c r="I3" s="48"/>
      <c r="J3" s="48"/>
      <c r="K3" s="49"/>
      <c r="L3" s="49"/>
      <c r="M3" s="49"/>
    </row>
    <row r="4" spans="2:17" ht="18" customHeight="1" thickBot="1">
      <c r="B4" s="52" t="s">
        <v>89</v>
      </c>
      <c r="C4" s="53"/>
      <c r="D4" s="53"/>
      <c r="E4" s="50"/>
      <c r="F4" s="50"/>
      <c r="G4" s="50"/>
      <c r="H4" s="50"/>
      <c r="I4" s="50"/>
      <c r="J4" s="50"/>
      <c r="K4" s="51"/>
      <c r="L4" s="51"/>
      <c r="M4" s="51"/>
      <c r="P4" s="30"/>
      <c r="Q4" s="30"/>
    </row>
    <row r="5" spans="2:17" ht="33.75" thickBot="1">
      <c r="B5" s="9" t="s">
        <v>0</v>
      </c>
      <c r="C5" s="10" t="s">
        <v>1</v>
      </c>
      <c r="D5" s="11" t="s">
        <v>2</v>
      </c>
      <c r="E5" s="25" t="s">
        <v>3</v>
      </c>
      <c r="F5" s="25" t="s">
        <v>4</v>
      </c>
      <c r="G5" s="25" t="s">
        <v>12</v>
      </c>
      <c r="H5" s="25"/>
      <c r="I5" s="26" t="s">
        <v>5</v>
      </c>
      <c r="J5" s="11" t="s">
        <v>6</v>
      </c>
      <c r="K5" s="27" t="s">
        <v>91</v>
      </c>
      <c r="L5" s="28" t="s">
        <v>14</v>
      </c>
      <c r="M5" s="28" t="s">
        <v>15</v>
      </c>
      <c r="N5" s="23" t="s">
        <v>16</v>
      </c>
      <c r="O5" s="29" t="s">
        <v>17</v>
      </c>
      <c r="P5" s="29" t="s">
        <v>18</v>
      </c>
      <c r="Q5" s="35" t="s">
        <v>13</v>
      </c>
    </row>
    <row r="6" spans="2:17" ht="18" customHeight="1">
      <c r="B6" s="6">
        <v>3</v>
      </c>
      <c r="C6" s="7" t="s">
        <v>7</v>
      </c>
      <c r="D6" s="7" t="s">
        <v>95</v>
      </c>
      <c r="E6" s="8" t="s">
        <v>26</v>
      </c>
      <c r="F6" s="8" t="s">
        <v>27</v>
      </c>
      <c r="G6" s="7" t="s">
        <v>28</v>
      </c>
      <c r="H6" s="8"/>
      <c r="I6" s="8" t="s">
        <v>29</v>
      </c>
      <c r="J6" s="8" t="s">
        <v>30</v>
      </c>
      <c r="K6" s="22">
        <v>4.3</v>
      </c>
      <c r="L6" s="22"/>
      <c r="M6" s="22">
        <v>3</v>
      </c>
      <c r="N6" s="22">
        <v>1.3</v>
      </c>
      <c r="O6" s="22">
        <v>1</v>
      </c>
      <c r="P6" s="31">
        <v>3.7</v>
      </c>
      <c r="Q6" s="34">
        <f>(K6*70)+(L6*80)+(M6*75)+(N6*25)+(O6*60)+(P6*45)</f>
        <v>785</v>
      </c>
    </row>
    <row r="7" spans="2:17" ht="18" customHeight="1">
      <c r="B7" s="4">
        <v>4</v>
      </c>
      <c r="C7" s="2" t="s">
        <v>8</v>
      </c>
      <c r="D7" s="2" t="s">
        <v>31</v>
      </c>
      <c r="E7" s="1" t="s">
        <v>32</v>
      </c>
      <c r="F7" s="1" t="s">
        <v>33</v>
      </c>
      <c r="G7" s="2" t="s">
        <v>28</v>
      </c>
      <c r="H7" s="1"/>
      <c r="I7" s="2" t="s">
        <v>34</v>
      </c>
      <c r="J7" s="1"/>
      <c r="K7" s="21">
        <v>5.7</v>
      </c>
      <c r="L7" s="21"/>
      <c r="M7" s="21">
        <v>1.9</v>
      </c>
      <c r="N7" s="21">
        <v>1.5</v>
      </c>
      <c r="O7" s="21"/>
      <c r="P7" s="32">
        <v>2.1</v>
      </c>
      <c r="Q7" s="34">
        <f aca="true" t="shared" si="0" ref="Q7:Q28">(K7*70)+(L7*80)+(M7*75)+(N7*25)+(O7*60)+(P7*45)</f>
        <v>673.5</v>
      </c>
    </row>
    <row r="8" spans="2:17" ht="18" customHeight="1">
      <c r="B8" s="5">
        <v>5</v>
      </c>
      <c r="C8" s="2" t="s">
        <v>9</v>
      </c>
      <c r="D8" s="2" t="s">
        <v>35</v>
      </c>
      <c r="E8" s="3" t="s">
        <v>92</v>
      </c>
      <c r="F8" s="3" t="s">
        <v>36</v>
      </c>
      <c r="G8" s="2" t="s">
        <v>28</v>
      </c>
      <c r="H8" s="2"/>
      <c r="I8" s="2" t="s">
        <v>37</v>
      </c>
      <c r="J8" s="8" t="s">
        <v>30</v>
      </c>
      <c r="K8" s="21">
        <v>4.8</v>
      </c>
      <c r="L8" s="42"/>
      <c r="M8" s="21">
        <v>1.8</v>
      </c>
      <c r="N8" s="21">
        <v>2.1</v>
      </c>
      <c r="O8" s="21">
        <v>1</v>
      </c>
      <c r="P8" s="32">
        <v>3.8</v>
      </c>
      <c r="Q8" s="34">
        <f t="shared" si="0"/>
        <v>754.5</v>
      </c>
    </row>
    <row r="9" spans="2:17" ht="18" customHeight="1">
      <c r="B9" s="4">
        <v>6</v>
      </c>
      <c r="C9" s="2" t="s">
        <v>10</v>
      </c>
      <c r="D9" s="2" t="s">
        <v>31</v>
      </c>
      <c r="E9" s="3" t="s">
        <v>38</v>
      </c>
      <c r="F9" s="3" t="s">
        <v>39</v>
      </c>
      <c r="G9" s="2" t="s">
        <v>28</v>
      </c>
      <c r="H9" s="2"/>
      <c r="I9" s="2" t="s">
        <v>40</v>
      </c>
      <c r="K9" s="21">
        <v>4.5</v>
      </c>
      <c r="L9" s="42"/>
      <c r="M9" s="21">
        <v>2.8</v>
      </c>
      <c r="N9" s="21">
        <v>2</v>
      </c>
      <c r="O9" s="21"/>
      <c r="P9" s="32">
        <v>2.1</v>
      </c>
      <c r="Q9" s="34">
        <f t="shared" si="0"/>
        <v>669.5</v>
      </c>
    </row>
    <row r="10" spans="2:17" ht="18" customHeight="1">
      <c r="B10" s="5">
        <v>7</v>
      </c>
      <c r="C10" s="2" t="s">
        <v>11</v>
      </c>
      <c r="D10" s="7" t="s">
        <v>95</v>
      </c>
      <c r="E10" s="3" t="s">
        <v>41</v>
      </c>
      <c r="F10" s="3" t="s">
        <v>42</v>
      </c>
      <c r="G10" s="2" t="s">
        <v>28</v>
      </c>
      <c r="H10" s="2"/>
      <c r="I10" s="2" t="s">
        <v>43</v>
      </c>
      <c r="J10" s="1" t="s">
        <v>30</v>
      </c>
      <c r="K10" s="21">
        <v>5.3</v>
      </c>
      <c r="L10" s="42"/>
      <c r="M10" s="21">
        <v>2.8</v>
      </c>
      <c r="N10" s="21">
        <v>1.5</v>
      </c>
      <c r="O10" s="21">
        <v>1</v>
      </c>
      <c r="P10" s="32">
        <v>2.1</v>
      </c>
      <c r="Q10" s="34">
        <f t="shared" si="0"/>
        <v>773</v>
      </c>
    </row>
    <row r="11" spans="2:17" ht="18" customHeight="1">
      <c r="B11" s="4">
        <v>10</v>
      </c>
      <c r="C11" s="2" t="s">
        <v>7</v>
      </c>
      <c r="D11" s="7" t="s">
        <v>95</v>
      </c>
      <c r="E11" s="3" t="s">
        <v>44</v>
      </c>
      <c r="F11" s="3" t="s">
        <v>45</v>
      </c>
      <c r="G11" s="2" t="s">
        <v>28</v>
      </c>
      <c r="H11" s="2"/>
      <c r="I11" s="2" t="s">
        <v>46</v>
      </c>
      <c r="J11" s="8" t="s">
        <v>30</v>
      </c>
      <c r="K11" s="21">
        <v>4.8</v>
      </c>
      <c r="L11" s="42"/>
      <c r="M11" s="21">
        <v>3</v>
      </c>
      <c r="N11" s="21">
        <v>2.3</v>
      </c>
      <c r="O11" s="22">
        <v>1</v>
      </c>
      <c r="P11" s="32">
        <v>3.1</v>
      </c>
      <c r="Q11" s="34">
        <f t="shared" si="0"/>
        <v>818</v>
      </c>
    </row>
    <row r="12" spans="2:17" ht="18" customHeight="1">
      <c r="B12" s="5">
        <v>11</v>
      </c>
      <c r="C12" s="2" t="s">
        <v>8</v>
      </c>
      <c r="D12" s="2" t="s">
        <v>31</v>
      </c>
      <c r="E12" s="3" t="s">
        <v>47</v>
      </c>
      <c r="F12" s="3" t="s">
        <v>48</v>
      </c>
      <c r="G12" s="2" t="s">
        <v>28</v>
      </c>
      <c r="H12" s="2"/>
      <c r="I12" s="2" t="s">
        <v>49</v>
      </c>
      <c r="J12" s="1"/>
      <c r="K12" s="21">
        <v>5.2</v>
      </c>
      <c r="L12" s="42"/>
      <c r="M12" s="21">
        <v>3.7</v>
      </c>
      <c r="N12" s="21">
        <v>1.2</v>
      </c>
      <c r="O12" s="21"/>
      <c r="P12" s="32">
        <v>3.1</v>
      </c>
      <c r="Q12" s="34">
        <f t="shared" si="0"/>
        <v>811</v>
      </c>
    </row>
    <row r="13" spans="2:17" ht="18" customHeight="1">
      <c r="B13" s="4">
        <v>12</v>
      </c>
      <c r="C13" s="2" t="s">
        <v>9</v>
      </c>
      <c r="D13" s="2" t="s">
        <v>35</v>
      </c>
      <c r="E13" s="3" t="s">
        <v>94</v>
      </c>
      <c r="F13" s="3" t="s">
        <v>50</v>
      </c>
      <c r="G13" s="2" t="s">
        <v>28</v>
      </c>
      <c r="H13" s="2"/>
      <c r="I13" s="2" t="s">
        <v>51</v>
      </c>
      <c r="J13" s="8" t="s">
        <v>30</v>
      </c>
      <c r="K13" s="21">
        <v>4.8</v>
      </c>
      <c r="L13" s="42"/>
      <c r="M13" s="21">
        <v>3.3</v>
      </c>
      <c r="N13" s="21">
        <v>1</v>
      </c>
      <c r="O13" s="21">
        <v>1</v>
      </c>
      <c r="P13" s="32">
        <v>3.3</v>
      </c>
      <c r="Q13" s="34">
        <f t="shared" si="0"/>
        <v>817</v>
      </c>
    </row>
    <row r="14" spans="2:17" ht="18" customHeight="1">
      <c r="B14" s="5">
        <v>13</v>
      </c>
      <c r="C14" s="2" t="s">
        <v>10</v>
      </c>
      <c r="D14" s="2" t="s">
        <v>31</v>
      </c>
      <c r="E14" s="3" t="s">
        <v>52</v>
      </c>
      <c r="F14" s="3" t="s">
        <v>53</v>
      </c>
      <c r="G14" s="2" t="s">
        <v>28</v>
      </c>
      <c r="H14" s="2"/>
      <c r="I14" s="2" t="s">
        <v>54</v>
      </c>
      <c r="K14" s="21">
        <v>4.3</v>
      </c>
      <c r="L14" s="42"/>
      <c r="M14" s="21">
        <v>4.1</v>
      </c>
      <c r="N14" s="21">
        <v>1.5</v>
      </c>
      <c r="O14" s="21"/>
      <c r="P14" s="32">
        <v>4.8</v>
      </c>
      <c r="Q14" s="34">
        <f t="shared" si="0"/>
        <v>862</v>
      </c>
    </row>
    <row r="15" spans="2:17" ht="18" customHeight="1">
      <c r="B15" s="4">
        <v>14</v>
      </c>
      <c r="C15" s="2" t="s">
        <v>11</v>
      </c>
      <c r="D15" s="7" t="s">
        <v>95</v>
      </c>
      <c r="E15" s="3" t="s">
        <v>55</v>
      </c>
      <c r="F15" s="3" t="s">
        <v>56</v>
      </c>
      <c r="G15" s="2" t="s">
        <v>28</v>
      </c>
      <c r="H15" s="2"/>
      <c r="I15" s="2" t="s">
        <v>57</v>
      </c>
      <c r="J15" s="1" t="s">
        <v>30</v>
      </c>
      <c r="K15" s="21">
        <v>5.1</v>
      </c>
      <c r="L15" s="42"/>
      <c r="M15" s="21">
        <v>2.8</v>
      </c>
      <c r="N15" s="21">
        <v>1.5</v>
      </c>
      <c r="O15" s="21">
        <v>1</v>
      </c>
      <c r="P15" s="32">
        <v>1</v>
      </c>
      <c r="Q15" s="34">
        <f t="shared" si="0"/>
        <v>709.5</v>
      </c>
    </row>
    <row r="16" spans="2:17" ht="18" customHeight="1">
      <c r="B16" s="5">
        <v>17</v>
      </c>
      <c r="C16" s="2" t="s">
        <v>7</v>
      </c>
      <c r="D16" s="7" t="s">
        <v>95</v>
      </c>
      <c r="E16" s="3" t="s">
        <v>58</v>
      </c>
      <c r="F16" s="3" t="s">
        <v>59</v>
      </c>
      <c r="G16" s="2" t="s">
        <v>28</v>
      </c>
      <c r="H16" s="2"/>
      <c r="I16" s="2" t="s">
        <v>60</v>
      </c>
      <c r="J16" s="8" t="s">
        <v>30</v>
      </c>
      <c r="K16" s="21">
        <v>4.3</v>
      </c>
      <c r="L16" s="42"/>
      <c r="M16" s="21">
        <v>3.1</v>
      </c>
      <c r="N16" s="21">
        <v>1.8</v>
      </c>
      <c r="O16" s="22">
        <v>1</v>
      </c>
      <c r="P16" s="32">
        <v>3.7</v>
      </c>
      <c r="Q16" s="34">
        <f t="shared" si="0"/>
        <v>805</v>
      </c>
    </row>
    <row r="17" spans="2:17" ht="18" customHeight="1">
      <c r="B17" s="4">
        <v>18</v>
      </c>
      <c r="C17" s="2" t="s">
        <v>8</v>
      </c>
      <c r="D17" s="2" t="s">
        <v>31</v>
      </c>
      <c r="E17" s="3" t="s">
        <v>93</v>
      </c>
      <c r="F17" s="3" t="s">
        <v>61</v>
      </c>
      <c r="G17" s="2" t="s">
        <v>28</v>
      </c>
      <c r="H17" s="2"/>
      <c r="I17" s="2" t="s">
        <v>62</v>
      </c>
      <c r="J17" s="1"/>
      <c r="K17" s="21">
        <v>5.1</v>
      </c>
      <c r="L17" s="42"/>
      <c r="M17" s="21">
        <v>3</v>
      </c>
      <c r="N17" s="21">
        <v>1.2</v>
      </c>
      <c r="O17" s="21"/>
      <c r="P17" s="32">
        <v>2.1</v>
      </c>
      <c r="Q17" s="34">
        <f t="shared" si="0"/>
        <v>706.5</v>
      </c>
    </row>
    <row r="18" spans="2:17" ht="18" customHeight="1">
      <c r="B18" s="5">
        <v>19</v>
      </c>
      <c r="C18" s="2" t="s">
        <v>9</v>
      </c>
      <c r="D18" s="2" t="s">
        <v>35</v>
      </c>
      <c r="E18" s="3" t="s">
        <v>63</v>
      </c>
      <c r="F18" s="3" t="s">
        <v>64</v>
      </c>
      <c r="G18" s="2" t="s">
        <v>65</v>
      </c>
      <c r="H18" s="2"/>
      <c r="I18" s="2"/>
      <c r="J18" s="8" t="s">
        <v>30</v>
      </c>
      <c r="K18" s="21">
        <v>4.8</v>
      </c>
      <c r="L18" s="42"/>
      <c r="M18" s="21">
        <v>3.1</v>
      </c>
      <c r="N18" s="21">
        <v>0.5</v>
      </c>
      <c r="O18" s="21">
        <v>1</v>
      </c>
      <c r="P18" s="32">
        <v>4.8</v>
      </c>
      <c r="Q18" s="34">
        <f t="shared" si="0"/>
        <v>857</v>
      </c>
    </row>
    <row r="19" spans="2:17" ht="18" customHeight="1">
      <c r="B19" s="4">
        <v>20</v>
      </c>
      <c r="C19" s="2" t="s">
        <v>10</v>
      </c>
      <c r="D19" s="2" t="s">
        <v>31</v>
      </c>
      <c r="E19" s="3" t="s">
        <v>66</v>
      </c>
      <c r="F19" s="3" t="s">
        <v>67</v>
      </c>
      <c r="G19" s="2" t="s">
        <v>28</v>
      </c>
      <c r="H19" s="2"/>
      <c r="I19" s="2" t="s">
        <v>68</v>
      </c>
      <c r="K19" s="21">
        <v>4.8</v>
      </c>
      <c r="L19" s="42"/>
      <c r="M19" s="21">
        <v>3.1</v>
      </c>
      <c r="N19" s="21">
        <v>1.7</v>
      </c>
      <c r="O19" s="21"/>
      <c r="P19" s="32">
        <v>2.1</v>
      </c>
      <c r="Q19" s="34">
        <f t="shared" si="0"/>
        <v>705.5</v>
      </c>
    </row>
    <row r="20" spans="2:17" ht="18" customHeight="1">
      <c r="B20" s="5">
        <v>21</v>
      </c>
      <c r="C20" s="2" t="s">
        <v>11</v>
      </c>
      <c r="D20" s="7" t="s">
        <v>95</v>
      </c>
      <c r="E20" s="3" t="s">
        <v>69</v>
      </c>
      <c r="F20" s="3" t="s">
        <v>70</v>
      </c>
      <c r="G20" s="2" t="s">
        <v>28</v>
      </c>
      <c r="H20" s="2"/>
      <c r="I20" s="2" t="s">
        <v>71</v>
      </c>
      <c r="J20" s="1" t="s">
        <v>30</v>
      </c>
      <c r="K20" s="21">
        <v>6.1</v>
      </c>
      <c r="L20" s="42"/>
      <c r="M20" s="21">
        <v>1.8</v>
      </c>
      <c r="N20" s="21">
        <v>1</v>
      </c>
      <c r="O20" s="21">
        <v>1</v>
      </c>
      <c r="P20" s="32">
        <v>3.1</v>
      </c>
      <c r="Q20" s="34">
        <f t="shared" si="0"/>
        <v>786.5</v>
      </c>
    </row>
    <row r="21" spans="2:17" ht="18" customHeight="1">
      <c r="B21" s="4">
        <v>24</v>
      </c>
      <c r="C21" s="2" t="s">
        <v>7</v>
      </c>
      <c r="D21" s="7" t="s">
        <v>95</v>
      </c>
      <c r="E21" s="3" t="s">
        <v>72</v>
      </c>
      <c r="F21" s="3" t="s">
        <v>73</v>
      </c>
      <c r="G21" s="2" t="s">
        <v>28</v>
      </c>
      <c r="H21" s="2"/>
      <c r="I21" s="2" t="s">
        <v>74</v>
      </c>
      <c r="J21" s="8" t="s">
        <v>30</v>
      </c>
      <c r="K21" s="21">
        <v>4.3</v>
      </c>
      <c r="L21" s="42"/>
      <c r="M21" s="21">
        <v>4</v>
      </c>
      <c r="N21" s="21">
        <v>1.3</v>
      </c>
      <c r="O21" s="22">
        <v>1</v>
      </c>
      <c r="P21" s="32">
        <v>3.1</v>
      </c>
      <c r="Q21" s="34">
        <f t="shared" si="0"/>
        <v>833</v>
      </c>
    </row>
    <row r="22" spans="2:17" ht="18" customHeight="1">
      <c r="B22" s="5">
        <v>25</v>
      </c>
      <c r="C22" s="2" t="s">
        <v>8</v>
      </c>
      <c r="D22" s="2" t="s">
        <v>31</v>
      </c>
      <c r="E22" s="3" t="s">
        <v>75</v>
      </c>
      <c r="F22" s="3" t="s">
        <v>76</v>
      </c>
      <c r="G22" s="2" t="s">
        <v>28</v>
      </c>
      <c r="H22" s="2"/>
      <c r="I22" s="2" t="s">
        <v>77</v>
      </c>
      <c r="J22" s="1"/>
      <c r="K22" s="21">
        <v>4.5</v>
      </c>
      <c r="L22" s="42"/>
      <c r="M22" s="21">
        <v>3.4</v>
      </c>
      <c r="N22" s="21">
        <v>1.5</v>
      </c>
      <c r="O22" s="21"/>
      <c r="P22" s="32">
        <v>1.6</v>
      </c>
      <c r="Q22" s="34">
        <f t="shared" si="0"/>
        <v>679.5</v>
      </c>
    </row>
    <row r="23" spans="2:17" ht="18" customHeight="1">
      <c r="B23" s="4">
        <v>26</v>
      </c>
      <c r="C23" s="2" t="s">
        <v>9</v>
      </c>
      <c r="D23" s="2" t="s">
        <v>35</v>
      </c>
      <c r="E23" s="3" t="s">
        <v>78</v>
      </c>
      <c r="F23" s="3" t="s">
        <v>79</v>
      </c>
      <c r="G23" s="2" t="s">
        <v>28</v>
      </c>
      <c r="H23" s="2"/>
      <c r="I23" s="2" t="s">
        <v>80</v>
      </c>
      <c r="J23" s="8" t="s">
        <v>30</v>
      </c>
      <c r="K23" s="21">
        <v>4.5</v>
      </c>
      <c r="L23" s="42"/>
      <c r="M23" s="21">
        <v>2.7</v>
      </c>
      <c r="N23" s="21">
        <v>1.5</v>
      </c>
      <c r="O23" s="21">
        <v>1</v>
      </c>
      <c r="P23" s="32">
        <v>3.7</v>
      </c>
      <c r="Q23" s="34">
        <f t="shared" si="0"/>
        <v>781.5</v>
      </c>
    </row>
    <row r="24" spans="2:17" ht="18" customHeight="1">
      <c r="B24" s="5">
        <v>27</v>
      </c>
      <c r="C24" s="2" t="s">
        <v>10</v>
      </c>
      <c r="D24" s="2" t="s">
        <v>31</v>
      </c>
      <c r="E24" s="3" t="s">
        <v>81</v>
      </c>
      <c r="F24" s="3" t="s">
        <v>82</v>
      </c>
      <c r="G24" s="2" t="s">
        <v>28</v>
      </c>
      <c r="H24" s="2"/>
      <c r="I24" s="2" t="s">
        <v>83</v>
      </c>
      <c r="K24" s="21">
        <v>4.6</v>
      </c>
      <c r="L24" s="42"/>
      <c r="M24" s="21">
        <v>2.4</v>
      </c>
      <c r="N24" s="21">
        <v>2.4</v>
      </c>
      <c r="O24" s="21"/>
      <c r="P24" s="32">
        <v>3.7</v>
      </c>
      <c r="Q24" s="34">
        <f t="shared" si="0"/>
        <v>728.5</v>
      </c>
    </row>
    <row r="25" spans="2:17" ht="18" customHeight="1">
      <c r="B25" s="4">
        <v>28</v>
      </c>
      <c r="C25" s="2" t="s">
        <v>11</v>
      </c>
      <c r="D25" s="7" t="s">
        <v>95</v>
      </c>
      <c r="E25" s="3" t="s">
        <v>84</v>
      </c>
      <c r="F25" s="3" t="s">
        <v>85</v>
      </c>
      <c r="G25" s="2" t="s">
        <v>28</v>
      </c>
      <c r="H25" s="2"/>
      <c r="I25" s="2" t="s">
        <v>86</v>
      </c>
      <c r="J25" s="1" t="s">
        <v>30</v>
      </c>
      <c r="K25" s="21">
        <v>5.2</v>
      </c>
      <c r="L25" s="42"/>
      <c r="M25" s="21">
        <v>3.2</v>
      </c>
      <c r="N25" s="21">
        <v>1</v>
      </c>
      <c r="O25" s="21">
        <v>1</v>
      </c>
      <c r="P25" s="32">
        <v>1</v>
      </c>
      <c r="Q25" s="34">
        <f t="shared" si="0"/>
        <v>734</v>
      </c>
    </row>
    <row r="26" spans="2:17" ht="18" customHeight="1">
      <c r="B26" s="5"/>
      <c r="C26" s="2"/>
      <c r="D26" s="2"/>
      <c r="E26" s="3"/>
      <c r="F26" s="3"/>
      <c r="G26" s="2"/>
      <c r="H26" s="2"/>
      <c r="I26" s="2"/>
      <c r="J26" s="1"/>
      <c r="K26" s="21"/>
      <c r="L26" s="21"/>
      <c r="M26" s="21"/>
      <c r="N26" s="21"/>
      <c r="O26" s="21"/>
      <c r="P26" s="32"/>
      <c r="Q26" s="34">
        <f t="shared" si="0"/>
        <v>0</v>
      </c>
    </row>
    <row r="27" spans="2:17" ht="18" customHeight="1">
      <c r="B27" s="4"/>
      <c r="C27" s="2"/>
      <c r="D27" s="2"/>
      <c r="E27" s="3"/>
      <c r="F27" s="3"/>
      <c r="G27" s="2"/>
      <c r="H27" s="2"/>
      <c r="I27" s="2"/>
      <c r="J27" s="1"/>
      <c r="K27" s="21"/>
      <c r="L27" s="21"/>
      <c r="M27" s="21"/>
      <c r="N27" s="21"/>
      <c r="O27" s="21"/>
      <c r="P27" s="32"/>
      <c r="Q27" s="34">
        <f t="shared" si="0"/>
        <v>0</v>
      </c>
    </row>
    <row r="28" spans="2:17" ht="18" customHeight="1" thickBot="1">
      <c r="B28" s="12"/>
      <c r="C28" s="13"/>
      <c r="D28" s="13"/>
      <c r="E28" s="14"/>
      <c r="F28" s="14"/>
      <c r="G28" s="13"/>
      <c r="H28" s="13"/>
      <c r="I28" s="13"/>
      <c r="J28" s="15"/>
      <c r="K28" s="24"/>
      <c r="L28" s="24"/>
      <c r="M28" s="24"/>
      <c r="N28" s="24"/>
      <c r="O28" s="24"/>
      <c r="P28" s="33"/>
      <c r="Q28" s="34">
        <f t="shared" si="0"/>
        <v>0</v>
      </c>
    </row>
    <row r="29" spans="2:17" ht="28.5" customHeight="1" thickBot="1">
      <c r="B29" s="56" t="s">
        <v>23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8"/>
    </row>
    <row r="30" spans="2:17" s="20" customFormat="1" ht="23.25" customHeight="1">
      <c r="B30" s="59" t="s">
        <v>24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2:17" ht="316.5" customHeight="1" thickBot="1">
      <c r="B31" s="43" t="s">
        <v>25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2:17" ht="32.25" customHeight="1" thickBot="1">
      <c r="B32" s="46" t="s">
        <v>20</v>
      </c>
      <c r="C32" s="47"/>
      <c r="D32" s="47"/>
      <c r="E32" s="40" t="s">
        <v>21</v>
      </c>
      <c r="F32" s="41" t="s">
        <v>22</v>
      </c>
      <c r="G32" s="36"/>
      <c r="H32" s="37"/>
      <c r="I32" s="38" t="s">
        <v>19</v>
      </c>
      <c r="J32" s="38"/>
      <c r="K32" s="30"/>
      <c r="L32" s="30"/>
      <c r="M32" s="30"/>
      <c r="N32" s="30"/>
      <c r="O32" s="30"/>
      <c r="P32" s="30"/>
      <c r="Q32" s="39"/>
    </row>
  </sheetData>
  <sheetProtection/>
  <mergeCells count="8">
    <mergeCell ref="B31:Q31"/>
    <mergeCell ref="B32:D32"/>
    <mergeCell ref="E2:M4"/>
    <mergeCell ref="B2:D2"/>
    <mergeCell ref="B3:D3"/>
    <mergeCell ref="B4:D4"/>
    <mergeCell ref="B29:Q29"/>
    <mergeCell ref="B30:Q30"/>
  </mergeCells>
  <hyperlinks>
    <hyperlink ref="B3" r:id="rId1" display="TEL:03-9984391"/>
  </hyperlinks>
  <printOptions/>
  <pageMargins left="0.51" right="0.33" top="0.58" bottom="0.58" header="0.5" footer="0.5"/>
  <pageSetup fitToHeight="1" fitToWidth="1" horizontalDpi="180" verticalDpi="180" orientation="landscape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總務-陳美雅</cp:lastModifiedBy>
  <cp:lastPrinted>2014-10-24T08:04:16Z</cp:lastPrinted>
  <dcterms:created xsi:type="dcterms:W3CDTF">2003-03-13T12:56:25Z</dcterms:created>
  <dcterms:modified xsi:type="dcterms:W3CDTF">2014-11-19T02:14:33Z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