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100" tabRatio="596" activeTab="8"/>
  </bookViews>
  <sheets>
    <sheet name="2.22-6.30" sheetId="1" r:id="rId1"/>
    <sheet name="準備週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第一段成績" sheetId="9" r:id="rId9"/>
  </sheets>
  <definedNames/>
  <calcPr fullCalcOnLoad="1"/>
</workbook>
</file>

<file path=xl/sharedStrings.xml><?xml version="1.0" encoding="utf-8"?>
<sst xmlns="http://schemas.openxmlformats.org/spreadsheetml/2006/main" count="237" uniqueCount="156">
  <si>
    <t>班級</t>
  </si>
  <si>
    <t>最佳</t>
  </si>
  <si>
    <t>待改進</t>
  </si>
  <si>
    <t>日期</t>
  </si>
  <si>
    <t>週次</t>
  </si>
  <si>
    <t>最佳班級</t>
  </si>
  <si>
    <t>第一名</t>
  </si>
  <si>
    <t>第二名</t>
  </si>
  <si>
    <t>第三名</t>
  </si>
  <si>
    <t>廁所班級</t>
  </si>
  <si>
    <t>星期一</t>
  </si>
  <si>
    <t>星期二</t>
  </si>
  <si>
    <t>星期三</t>
  </si>
  <si>
    <t>星期四</t>
  </si>
  <si>
    <t>星期五</t>
  </si>
  <si>
    <t>總分</t>
  </si>
  <si>
    <t>平均</t>
  </si>
  <si>
    <t>名次</t>
  </si>
  <si>
    <t>五</t>
  </si>
  <si>
    <t>六</t>
  </si>
  <si>
    <t>八</t>
  </si>
  <si>
    <t>九</t>
  </si>
  <si>
    <t>星期二</t>
  </si>
  <si>
    <t>名次</t>
  </si>
  <si>
    <t>二</t>
  </si>
  <si>
    <t>三</t>
  </si>
  <si>
    <t>四</t>
  </si>
  <si>
    <t>七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</si>
  <si>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</si>
  <si>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</si>
  <si>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</si>
  <si>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</si>
  <si>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</si>
  <si>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</si>
  <si>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</si>
  <si>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</si>
  <si>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</si>
  <si>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</si>
  <si>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</si>
  <si>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9月6日</t>
  </si>
  <si>
    <t>9月7日</t>
  </si>
  <si>
    <t>9月8日</t>
  </si>
  <si>
    <t>9月9日</t>
  </si>
  <si>
    <t>9月13日</t>
  </si>
  <si>
    <t>9月14日</t>
  </si>
  <si>
    <t>9月15日</t>
  </si>
  <si>
    <t>9月16日</t>
  </si>
  <si>
    <t>9月20日</t>
  </si>
  <si>
    <t>9月5日</t>
  </si>
  <si>
    <t>9月12日</t>
  </si>
  <si>
    <t>9月19日</t>
  </si>
  <si>
    <t>9月21日</t>
  </si>
  <si>
    <t>9月22日</t>
  </si>
  <si>
    <t>9月23日</t>
  </si>
  <si>
    <t>9月26日</t>
  </si>
  <si>
    <t>9月27日</t>
  </si>
  <si>
    <t>9月28日</t>
  </si>
  <si>
    <t>9月29日</t>
  </si>
  <si>
    <t>9月30日</t>
  </si>
  <si>
    <t>10月3日</t>
  </si>
  <si>
    <t>10月4日</t>
  </si>
  <si>
    <t>10月5日</t>
  </si>
  <si>
    <t>10月6日</t>
  </si>
  <si>
    <t>10月7日</t>
  </si>
  <si>
    <t>10月10日</t>
  </si>
  <si>
    <t>10月11日</t>
  </si>
  <si>
    <t>10月12日</t>
  </si>
  <si>
    <t>10月13日</t>
  </si>
  <si>
    <t>10月14日</t>
  </si>
  <si>
    <t>10月17日</t>
  </si>
  <si>
    <t>10月18日</t>
  </si>
  <si>
    <t>10月19日</t>
  </si>
  <si>
    <t>10月20日</t>
  </si>
  <si>
    <t>10月21日</t>
  </si>
  <si>
    <t>10月24日</t>
  </si>
  <si>
    <t>10月25日</t>
  </si>
  <si>
    <t>10月26日</t>
  </si>
  <si>
    <t>10月27日</t>
  </si>
  <si>
    <t>10月28日</t>
  </si>
  <si>
    <t>10月31日</t>
  </si>
  <si>
    <t>11月1日</t>
  </si>
  <si>
    <t>11月2日</t>
  </si>
  <si>
    <t>11月3日</t>
  </si>
  <si>
    <t>11月4日</t>
  </si>
  <si>
    <t>11月7日</t>
  </si>
  <si>
    <t>11月8日</t>
  </si>
  <si>
    <t>11月9日</t>
  </si>
  <si>
    <t>11月10日</t>
  </si>
  <si>
    <t>11月11日</t>
  </si>
  <si>
    <t>11月14日</t>
  </si>
  <si>
    <t>11月15日</t>
  </si>
  <si>
    <t>11月16日</t>
  </si>
  <si>
    <t>11月17日</t>
  </si>
  <si>
    <t>11月18日</t>
  </si>
  <si>
    <t>11月21日</t>
  </si>
  <si>
    <t>11月22日</t>
  </si>
  <si>
    <t>11月23日</t>
  </si>
  <si>
    <t>11月24日</t>
  </si>
  <si>
    <t>11月25日</t>
  </si>
  <si>
    <t>1128日</t>
  </si>
  <si>
    <t>1129日</t>
  </si>
  <si>
    <t>1130日</t>
  </si>
  <si>
    <t>12月1日</t>
  </si>
  <si>
    <t>12月2日</t>
  </si>
  <si>
    <t>12月5日</t>
  </si>
  <si>
    <t>12月6日</t>
  </si>
  <si>
    <t>12月7日</t>
  </si>
  <si>
    <t>12月8日</t>
  </si>
  <si>
    <t>12月9日</t>
  </si>
  <si>
    <t>12月12日</t>
  </si>
  <si>
    <t>12月13日</t>
  </si>
  <si>
    <t>12月14日</t>
  </si>
  <si>
    <t>12月15日</t>
  </si>
  <si>
    <t>12月16日</t>
  </si>
  <si>
    <t>12月19日</t>
  </si>
  <si>
    <t>12月20日</t>
  </si>
  <si>
    <t>12月21日</t>
  </si>
  <si>
    <t>12月22日</t>
  </si>
  <si>
    <t>12月23日</t>
  </si>
  <si>
    <t>12月26日</t>
  </si>
  <si>
    <t>12月27日</t>
  </si>
  <si>
    <t>12月28日</t>
  </si>
  <si>
    <t>12月29日</t>
  </si>
  <si>
    <t>12月30日</t>
  </si>
  <si>
    <t>1月2日</t>
  </si>
  <si>
    <t>1月3日</t>
  </si>
  <si>
    <t>1月4日</t>
  </si>
  <si>
    <t>1月5日</t>
  </si>
  <si>
    <t>1月6日</t>
  </si>
  <si>
    <t>1月9日</t>
  </si>
  <si>
    <t>1月10日</t>
  </si>
  <si>
    <t>1月11日</t>
  </si>
  <si>
    <t>1月12日</t>
  </si>
  <si>
    <t>1月13日</t>
  </si>
  <si>
    <t>二十一</t>
  </si>
  <si>
    <t>1月16日</t>
  </si>
  <si>
    <t>1月17日</t>
  </si>
  <si>
    <t>1月18日</t>
  </si>
  <si>
    <t>1月19日</t>
  </si>
  <si>
    <t>1月20日</t>
  </si>
  <si>
    <t>○</t>
  </si>
  <si>
    <t>中秋節放假</t>
  </si>
  <si>
    <t>平均</t>
  </si>
  <si>
    <t>○</t>
  </si>
  <si>
    <t>颱風假半天</t>
  </si>
  <si>
    <t>雙十節</t>
  </si>
  <si>
    <t>第二週</t>
  </si>
  <si>
    <t>第三週</t>
  </si>
  <si>
    <t>第四週</t>
  </si>
  <si>
    <t>第五週</t>
  </si>
  <si>
    <t>第六週</t>
  </si>
  <si>
    <t>第七週</t>
  </si>
  <si>
    <t>總分</t>
  </si>
  <si>
    <t>中秋節</t>
  </si>
  <si>
    <t>颱風假</t>
  </si>
  <si>
    <t>雙十節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</si>
</sst>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00_ "/>
    <numFmt numFmtId="178" formatCode="0.000_ "/>
    <numFmt numFmtId="179" formatCode="0.00_ "/>
    <numFmt numFmtId="180" formatCode="0.0_ "/>
    <numFmt numFmtId="181" formatCode="mmm\-yyyy"/>
    <numFmt numFmtId="182" formatCode="0_ "/>
  </numFmts>
  <fonts count="1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sz val="12"/>
      <color indexed="10"/>
      <name val="新細明體"/>
      <family val="1"/>
    </font>
    <font>
      <b/>
      <sz val="12"/>
      <color indexed="10"/>
      <name val="標楷體"/>
      <family val="4"/>
    </font>
    <font>
      <b/>
      <sz val="8"/>
      <name val="標楷體"/>
      <family val="4"/>
    </font>
    <font>
      <sz val="12"/>
      <color indexed="8"/>
      <name val="新細明體"/>
      <family val="1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80" fontId="0" fillId="0" borderId="1" xfId="0" applyNumberForma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180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1">
      <selection activeCell="D34" sqref="D34"/>
    </sheetView>
  </sheetViews>
  <sheetFormatPr defaultColWidth="9.00390625" defaultRowHeight="16.5"/>
  <cols>
    <col min="1" max="1" width="7.375" style="27" customWidth="1"/>
    <col min="2" max="2" width="9.00390625" style="27" customWidth="1"/>
    <col min="3" max="3" width="11.00390625" style="27" customWidth="1"/>
    <col min="4" max="4" width="5.25390625" style="27" customWidth="1"/>
    <col min="5" max="5" width="6.125" style="27" customWidth="1"/>
    <col min="6" max="9" width="9.00390625" style="27" customWidth="1"/>
    <col min="10" max="13" width="9.00390625" style="1" customWidth="1"/>
  </cols>
  <sheetData>
    <row r="1" spans="1:9" ht="18.75" customHeight="1">
      <c r="A1" s="23" t="s">
        <v>4</v>
      </c>
      <c r="B1" s="23" t="s">
        <v>3</v>
      </c>
      <c r="C1" s="23" t="s">
        <v>0</v>
      </c>
      <c r="D1" s="23" t="s">
        <v>1</v>
      </c>
      <c r="E1" s="23" t="s">
        <v>2</v>
      </c>
      <c r="F1" s="23" t="s">
        <v>6</v>
      </c>
      <c r="G1" s="23" t="s">
        <v>7</v>
      </c>
      <c r="H1" s="23" t="s">
        <v>8</v>
      </c>
      <c r="I1" s="23" t="s">
        <v>5</v>
      </c>
    </row>
    <row r="2" spans="1:9" ht="18.75" customHeight="1">
      <c r="A2" s="32" t="s">
        <v>24</v>
      </c>
      <c r="B2" s="25" t="s">
        <v>48</v>
      </c>
      <c r="C2" s="23">
        <v>101</v>
      </c>
      <c r="D2" s="23" t="s">
        <v>140</v>
      </c>
      <c r="E2" s="23"/>
      <c r="F2" s="24"/>
      <c r="G2" s="24"/>
      <c r="H2" s="24"/>
      <c r="I2" s="32">
        <v>302.308</v>
      </c>
    </row>
    <row r="3" spans="1:9" ht="18.75" customHeight="1">
      <c r="A3" s="33"/>
      <c r="B3" s="25" t="s">
        <v>39</v>
      </c>
      <c r="C3" s="23">
        <v>308</v>
      </c>
      <c r="D3" s="23" t="s">
        <v>140</v>
      </c>
      <c r="E3" s="23"/>
      <c r="F3" s="21"/>
      <c r="G3" s="21"/>
      <c r="H3" s="21"/>
      <c r="I3" s="33"/>
    </row>
    <row r="4" spans="1:9" ht="18.75" customHeight="1">
      <c r="A4" s="33"/>
      <c r="B4" s="25" t="s">
        <v>40</v>
      </c>
      <c r="C4" s="23">
        <v>308</v>
      </c>
      <c r="D4" s="23" t="s">
        <v>140</v>
      </c>
      <c r="E4" s="23"/>
      <c r="F4" s="21"/>
      <c r="G4" s="21"/>
      <c r="H4" s="21"/>
      <c r="I4" s="33"/>
    </row>
    <row r="5" spans="1:9" ht="18.75" customHeight="1">
      <c r="A5" s="33"/>
      <c r="B5" s="25" t="s">
        <v>41</v>
      </c>
      <c r="C5" s="23">
        <v>302</v>
      </c>
      <c r="D5" s="23" t="s">
        <v>140</v>
      </c>
      <c r="E5" s="23"/>
      <c r="F5" s="21"/>
      <c r="G5" s="21"/>
      <c r="H5" s="21"/>
      <c r="I5" s="33"/>
    </row>
    <row r="6" spans="1:9" ht="18.75" customHeight="1">
      <c r="A6" s="34"/>
      <c r="B6" s="25" t="s">
        <v>42</v>
      </c>
      <c r="C6" s="23">
        <v>302</v>
      </c>
      <c r="D6" s="23" t="s">
        <v>140</v>
      </c>
      <c r="E6" s="23"/>
      <c r="F6" s="22"/>
      <c r="G6" s="22"/>
      <c r="H6" s="22"/>
      <c r="I6" s="34"/>
    </row>
    <row r="7" spans="1:9" ht="18.75" customHeight="1">
      <c r="A7" s="32" t="s">
        <v>25</v>
      </c>
      <c r="B7" s="25" t="s">
        <v>49</v>
      </c>
      <c r="C7" s="23" t="s">
        <v>141</v>
      </c>
      <c r="D7" s="23"/>
      <c r="E7" s="23"/>
      <c r="F7" s="24"/>
      <c r="G7" s="24"/>
      <c r="H7" s="24"/>
      <c r="I7" s="32">
        <v>308</v>
      </c>
    </row>
    <row r="8" spans="1:9" ht="18.75" customHeight="1">
      <c r="A8" s="33"/>
      <c r="B8" s="25" t="s">
        <v>43</v>
      </c>
      <c r="C8" s="23">
        <v>308</v>
      </c>
      <c r="D8" s="23" t="s">
        <v>140</v>
      </c>
      <c r="E8" s="23"/>
      <c r="F8" s="21"/>
      <c r="G8" s="21"/>
      <c r="H8" s="21"/>
      <c r="I8" s="33"/>
    </row>
    <row r="9" spans="1:9" ht="18.75" customHeight="1">
      <c r="A9" s="33"/>
      <c r="B9" s="25" t="s">
        <v>44</v>
      </c>
      <c r="C9" s="23">
        <v>103</v>
      </c>
      <c r="D9" s="23" t="s">
        <v>140</v>
      </c>
      <c r="E9" s="23"/>
      <c r="F9" s="21"/>
      <c r="G9" s="21"/>
      <c r="H9" s="21"/>
      <c r="I9" s="33"/>
    </row>
    <row r="10" spans="1:9" ht="18.75" customHeight="1">
      <c r="A10" s="33"/>
      <c r="B10" s="25" t="s">
        <v>45</v>
      </c>
      <c r="C10" s="23">
        <v>302</v>
      </c>
      <c r="D10" s="23" t="s">
        <v>140</v>
      </c>
      <c r="E10" s="23"/>
      <c r="F10" s="21"/>
      <c r="G10" s="21"/>
      <c r="H10" s="21"/>
      <c r="I10" s="33"/>
    </row>
    <row r="11" spans="1:9" ht="18.75" customHeight="1">
      <c r="A11" s="34"/>
      <c r="B11" s="25" t="s">
        <v>46</v>
      </c>
      <c r="C11" s="23">
        <v>308</v>
      </c>
      <c r="D11" s="23" t="s">
        <v>140</v>
      </c>
      <c r="E11" s="23"/>
      <c r="F11" s="22"/>
      <c r="G11" s="22"/>
      <c r="H11" s="22"/>
      <c r="I11" s="34"/>
    </row>
    <row r="12" spans="1:9" ht="18.75" customHeight="1">
      <c r="A12" s="32" t="s">
        <v>26</v>
      </c>
      <c r="B12" s="25" t="s">
        <v>50</v>
      </c>
      <c r="C12" s="23">
        <v>104</v>
      </c>
      <c r="D12" s="23" t="s">
        <v>140</v>
      </c>
      <c r="E12" s="23"/>
      <c r="F12" s="24"/>
      <c r="G12" s="24"/>
      <c r="H12" s="24"/>
      <c r="I12" s="32">
        <v>308</v>
      </c>
    </row>
    <row r="13" spans="1:9" ht="18.75" customHeight="1">
      <c r="A13" s="33"/>
      <c r="B13" s="25" t="s">
        <v>47</v>
      </c>
      <c r="C13" s="23">
        <v>112</v>
      </c>
      <c r="D13" s="23" t="s">
        <v>140</v>
      </c>
      <c r="E13" s="23"/>
      <c r="F13" s="21"/>
      <c r="G13" s="21"/>
      <c r="H13" s="21"/>
      <c r="I13" s="33"/>
    </row>
    <row r="14" spans="1:9" ht="18.75" customHeight="1">
      <c r="A14" s="33"/>
      <c r="B14" s="25" t="s">
        <v>51</v>
      </c>
      <c r="C14" s="30">
        <v>308</v>
      </c>
      <c r="D14" s="23" t="s">
        <v>140</v>
      </c>
      <c r="E14" s="23"/>
      <c r="F14" s="21"/>
      <c r="G14" s="21"/>
      <c r="H14" s="21"/>
      <c r="I14" s="33"/>
    </row>
    <row r="15" spans="1:9" ht="18.75" customHeight="1">
      <c r="A15" s="33"/>
      <c r="B15" s="25" t="s">
        <v>52</v>
      </c>
      <c r="C15" s="23">
        <v>308</v>
      </c>
      <c r="D15" s="23" t="s">
        <v>140</v>
      </c>
      <c r="E15" s="23"/>
      <c r="F15" s="21"/>
      <c r="G15" s="21"/>
      <c r="H15" s="21"/>
      <c r="I15" s="33"/>
    </row>
    <row r="16" spans="1:9" ht="18.75" customHeight="1">
      <c r="A16" s="34"/>
      <c r="B16" s="25" t="s">
        <v>53</v>
      </c>
      <c r="C16" s="23">
        <v>309</v>
      </c>
      <c r="D16" s="23" t="s">
        <v>143</v>
      </c>
      <c r="E16" s="23"/>
      <c r="F16" s="22"/>
      <c r="G16" s="22"/>
      <c r="H16" s="22"/>
      <c r="I16" s="34"/>
    </row>
    <row r="17" spans="1:9" ht="16.5">
      <c r="A17" s="32" t="s">
        <v>18</v>
      </c>
      <c r="B17" s="25" t="s">
        <v>54</v>
      </c>
      <c r="C17" s="23">
        <v>101</v>
      </c>
      <c r="D17" s="23" t="s">
        <v>140</v>
      </c>
      <c r="E17" s="23"/>
      <c r="F17" s="24"/>
      <c r="G17" s="24"/>
      <c r="H17" s="24"/>
      <c r="I17" s="32">
        <v>101</v>
      </c>
    </row>
    <row r="18" spans="1:9" ht="16.5">
      <c r="A18" s="33"/>
      <c r="B18" s="25" t="s">
        <v>55</v>
      </c>
      <c r="C18" s="23">
        <v>101</v>
      </c>
      <c r="D18" s="23" t="s">
        <v>140</v>
      </c>
      <c r="E18" s="23"/>
      <c r="F18" s="21"/>
      <c r="G18" s="21"/>
      <c r="H18" s="21"/>
      <c r="I18" s="33"/>
    </row>
    <row r="19" spans="1:9" ht="16.5">
      <c r="A19" s="33"/>
      <c r="B19" s="25" t="s">
        <v>56</v>
      </c>
      <c r="C19" s="23">
        <v>101</v>
      </c>
      <c r="D19" s="23" t="s">
        <v>140</v>
      </c>
      <c r="E19" s="23"/>
      <c r="F19" s="21"/>
      <c r="G19" s="21"/>
      <c r="H19" s="21"/>
      <c r="I19" s="33"/>
    </row>
    <row r="20" spans="1:9" ht="16.5">
      <c r="A20" s="33"/>
      <c r="B20" s="25" t="s">
        <v>57</v>
      </c>
      <c r="C20" s="23">
        <v>211</v>
      </c>
      <c r="D20" s="23" t="s">
        <v>140</v>
      </c>
      <c r="E20" s="23"/>
      <c r="F20" s="21"/>
      <c r="G20" s="21"/>
      <c r="H20" s="21"/>
      <c r="I20" s="33"/>
    </row>
    <row r="21" spans="1:9" ht="16.5">
      <c r="A21" s="34"/>
      <c r="B21" s="25" t="s">
        <v>58</v>
      </c>
      <c r="C21" s="23">
        <v>308</v>
      </c>
      <c r="D21" s="23" t="s">
        <v>140</v>
      </c>
      <c r="E21" s="23"/>
      <c r="F21" s="22"/>
      <c r="G21" s="22"/>
      <c r="H21" s="22"/>
      <c r="I21" s="34"/>
    </row>
    <row r="22" spans="1:9" ht="16.5">
      <c r="A22" s="32" t="s">
        <v>19</v>
      </c>
      <c r="B22" s="25" t="s">
        <v>59</v>
      </c>
      <c r="C22" s="23" t="s">
        <v>144</v>
      </c>
      <c r="D22" s="23"/>
      <c r="E22" s="23"/>
      <c r="F22" s="24"/>
      <c r="G22" s="24"/>
      <c r="H22" s="24"/>
      <c r="I22" s="32">
        <v>302</v>
      </c>
    </row>
    <row r="23" spans="1:9" ht="16.5">
      <c r="A23" s="33"/>
      <c r="B23" s="25" t="s">
        <v>60</v>
      </c>
      <c r="C23" s="23">
        <v>205</v>
      </c>
      <c r="D23" s="23" t="s">
        <v>140</v>
      </c>
      <c r="E23" s="23"/>
      <c r="F23" s="21"/>
      <c r="G23" s="21"/>
      <c r="H23" s="21"/>
      <c r="I23" s="33"/>
    </row>
    <row r="24" spans="1:9" ht="16.5">
      <c r="A24" s="33"/>
      <c r="B24" s="25" t="s">
        <v>61</v>
      </c>
      <c r="C24" s="23">
        <v>302</v>
      </c>
      <c r="D24" s="23" t="s">
        <v>140</v>
      </c>
      <c r="E24" s="23"/>
      <c r="F24" s="21"/>
      <c r="G24" s="21"/>
      <c r="H24" s="21"/>
      <c r="I24" s="33"/>
    </row>
    <row r="25" spans="1:9" ht="16.5">
      <c r="A25" s="33"/>
      <c r="B25" s="25" t="s">
        <v>62</v>
      </c>
      <c r="C25" s="23">
        <v>110</v>
      </c>
      <c r="D25" s="23" t="s">
        <v>140</v>
      </c>
      <c r="E25" s="23"/>
      <c r="F25" s="21"/>
      <c r="G25" s="21"/>
      <c r="H25" s="21"/>
      <c r="I25" s="33"/>
    </row>
    <row r="26" spans="1:9" ht="16.5">
      <c r="A26" s="34"/>
      <c r="B26" s="25" t="s">
        <v>63</v>
      </c>
      <c r="C26" s="23">
        <v>302</v>
      </c>
      <c r="D26" s="23" t="s">
        <v>140</v>
      </c>
      <c r="E26" s="23"/>
      <c r="F26" s="22"/>
      <c r="G26" s="22"/>
      <c r="H26" s="22"/>
      <c r="I26" s="34"/>
    </row>
    <row r="27" spans="1:9" ht="16.5">
      <c r="A27" s="32" t="s">
        <v>27</v>
      </c>
      <c r="B27" s="25" t="s">
        <v>64</v>
      </c>
      <c r="C27" s="23" t="s">
        <v>145</v>
      </c>
      <c r="D27" s="23"/>
      <c r="E27" s="23"/>
      <c r="F27" s="24"/>
      <c r="G27" s="24"/>
      <c r="H27" s="24"/>
      <c r="I27" s="32">
        <v>112</v>
      </c>
    </row>
    <row r="28" spans="1:9" ht="16.5">
      <c r="A28" s="33"/>
      <c r="B28" s="25" t="s">
        <v>65</v>
      </c>
      <c r="C28" s="23">
        <v>112</v>
      </c>
      <c r="D28" s="23" t="s">
        <v>140</v>
      </c>
      <c r="E28" s="23"/>
      <c r="F28" s="21"/>
      <c r="G28" s="21"/>
      <c r="H28" s="21"/>
      <c r="I28" s="33"/>
    </row>
    <row r="29" spans="1:9" ht="16.5">
      <c r="A29" s="33"/>
      <c r="B29" s="25" t="s">
        <v>66</v>
      </c>
      <c r="C29" s="23">
        <v>112</v>
      </c>
      <c r="D29" s="23" t="s">
        <v>140</v>
      </c>
      <c r="E29" s="23"/>
      <c r="F29" s="21"/>
      <c r="G29" s="21"/>
      <c r="H29" s="21"/>
      <c r="I29" s="33"/>
    </row>
    <row r="30" spans="1:9" ht="16.5">
      <c r="A30" s="33"/>
      <c r="B30" s="25" t="s">
        <v>67</v>
      </c>
      <c r="C30" s="23">
        <v>302</v>
      </c>
      <c r="D30" s="23" t="s">
        <v>140</v>
      </c>
      <c r="E30" s="23"/>
      <c r="F30" s="21"/>
      <c r="G30" s="21"/>
      <c r="H30" s="21"/>
      <c r="I30" s="33"/>
    </row>
    <row r="31" spans="1:9" ht="16.5">
      <c r="A31" s="34"/>
      <c r="B31" s="25" t="s">
        <v>68</v>
      </c>
      <c r="C31" s="23">
        <v>309</v>
      </c>
      <c r="D31" s="23" t="s">
        <v>140</v>
      </c>
      <c r="E31" s="23"/>
      <c r="F31" s="22"/>
      <c r="G31" s="22"/>
      <c r="H31" s="22"/>
      <c r="I31" s="34"/>
    </row>
    <row r="32" spans="1:9" ht="16.5">
      <c r="A32" s="32" t="s">
        <v>20</v>
      </c>
      <c r="B32" s="25" t="s">
        <v>69</v>
      </c>
      <c r="C32" s="23">
        <v>309</v>
      </c>
      <c r="D32" s="23" t="s">
        <v>140</v>
      </c>
      <c r="E32" s="23"/>
      <c r="F32" s="24"/>
      <c r="G32" s="24"/>
      <c r="H32" s="24"/>
      <c r="I32" s="32"/>
    </row>
    <row r="33" spans="1:9" ht="16.5">
      <c r="A33" s="33"/>
      <c r="B33" s="25" t="s">
        <v>70</v>
      </c>
      <c r="C33" s="23">
        <v>101</v>
      </c>
      <c r="D33" s="23" t="s">
        <v>140</v>
      </c>
      <c r="E33" s="23"/>
      <c r="F33" s="21"/>
      <c r="G33" s="21"/>
      <c r="H33" s="21"/>
      <c r="I33" s="33"/>
    </row>
    <row r="34" spans="1:9" ht="16.5">
      <c r="A34" s="33"/>
      <c r="B34" s="25" t="s">
        <v>71</v>
      </c>
      <c r="C34" s="23">
        <v>309</v>
      </c>
      <c r="D34" s="23" t="s">
        <v>140</v>
      </c>
      <c r="E34" s="23"/>
      <c r="F34" s="21"/>
      <c r="G34" s="21"/>
      <c r="H34" s="21"/>
      <c r="I34" s="33"/>
    </row>
    <row r="35" spans="1:9" ht="16.5">
      <c r="A35" s="33"/>
      <c r="B35" s="25" t="s">
        <v>72</v>
      </c>
      <c r="C35" s="23"/>
      <c r="D35" s="23"/>
      <c r="E35" s="23"/>
      <c r="F35" s="21"/>
      <c r="G35" s="21"/>
      <c r="H35" s="21"/>
      <c r="I35" s="33"/>
    </row>
    <row r="36" spans="1:9" ht="16.5">
      <c r="A36" s="34"/>
      <c r="B36" s="25" t="s">
        <v>73</v>
      </c>
      <c r="C36" s="23"/>
      <c r="D36" s="23"/>
      <c r="E36" s="23"/>
      <c r="F36" s="22"/>
      <c r="G36" s="22"/>
      <c r="H36" s="22"/>
      <c r="I36" s="34"/>
    </row>
    <row r="37" spans="1:9" ht="16.5">
      <c r="A37" s="32" t="s">
        <v>21</v>
      </c>
      <c r="B37" s="25" t="s">
        <v>74</v>
      </c>
      <c r="C37" s="23"/>
      <c r="D37" s="23"/>
      <c r="E37" s="23"/>
      <c r="F37" s="23"/>
      <c r="G37" s="23"/>
      <c r="H37" s="23"/>
      <c r="I37" s="32"/>
    </row>
    <row r="38" spans="1:9" ht="16.5">
      <c r="A38" s="33"/>
      <c r="B38" s="25" t="s">
        <v>75</v>
      </c>
      <c r="C38" s="23"/>
      <c r="D38" s="23"/>
      <c r="E38" s="23"/>
      <c r="F38" s="23"/>
      <c r="G38" s="23"/>
      <c r="H38" s="23"/>
      <c r="I38" s="33"/>
    </row>
    <row r="39" spans="1:9" ht="16.5">
      <c r="A39" s="33"/>
      <c r="B39" s="25" t="s">
        <v>76</v>
      </c>
      <c r="C39" s="23"/>
      <c r="D39" s="23"/>
      <c r="E39" s="23"/>
      <c r="F39" s="23"/>
      <c r="G39" s="23"/>
      <c r="H39" s="23"/>
      <c r="I39" s="33"/>
    </row>
    <row r="40" spans="1:9" ht="16.5">
      <c r="A40" s="33"/>
      <c r="B40" s="25" t="s">
        <v>77</v>
      </c>
      <c r="C40" s="23"/>
      <c r="D40" s="23"/>
      <c r="E40" s="23"/>
      <c r="F40" s="23"/>
      <c r="G40" s="23"/>
      <c r="H40" s="23"/>
      <c r="I40" s="33"/>
    </row>
    <row r="41" spans="1:9" ht="16.5">
      <c r="A41" s="34"/>
      <c r="B41" s="25" t="s">
        <v>78</v>
      </c>
      <c r="C41" s="23"/>
      <c r="D41" s="23"/>
      <c r="E41" s="23"/>
      <c r="F41" s="23"/>
      <c r="G41" s="23"/>
      <c r="H41" s="23"/>
      <c r="I41" s="34"/>
    </row>
    <row r="42" spans="1:9" ht="16.5">
      <c r="A42" s="32" t="s">
        <v>28</v>
      </c>
      <c r="B42" s="25" t="s">
        <v>79</v>
      </c>
      <c r="C42" s="23"/>
      <c r="D42" s="23"/>
      <c r="E42" s="23"/>
      <c r="F42" s="23"/>
      <c r="G42" s="23"/>
      <c r="H42" s="23"/>
      <c r="I42" s="32"/>
    </row>
    <row r="43" spans="1:9" ht="16.5">
      <c r="A43" s="33"/>
      <c r="B43" s="25" t="s">
        <v>80</v>
      </c>
      <c r="C43" s="23"/>
      <c r="D43" s="23"/>
      <c r="E43" s="23"/>
      <c r="F43" s="23"/>
      <c r="G43" s="23"/>
      <c r="H43" s="23"/>
      <c r="I43" s="33"/>
    </row>
    <row r="44" spans="1:9" ht="16.5">
      <c r="A44" s="33"/>
      <c r="B44" s="25" t="s">
        <v>81</v>
      </c>
      <c r="C44" s="23"/>
      <c r="D44" s="23"/>
      <c r="E44" s="23"/>
      <c r="F44" s="23"/>
      <c r="G44" s="23"/>
      <c r="H44" s="23"/>
      <c r="I44" s="33"/>
    </row>
    <row r="45" spans="1:9" ht="16.5">
      <c r="A45" s="33"/>
      <c r="B45" s="25" t="s">
        <v>82</v>
      </c>
      <c r="C45" s="23"/>
      <c r="D45" s="23"/>
      <c r="E45" s="23"/>
      <c r="F45" s="23"/>
      <c r="G45" s="23"/>
      <c r="H45" s="23"/>
      <c r="I45" s="33"/>
    </row>
    <row r="46" spans="1:9" ht="16.5">
      <c r="A46" s="34"/>
      <c r="B46" s="25" t="s">
        <v>83</v>
      </c>
      <c r="C46" s="23"/>
      <c r="D46" s="23"/>
      <c r="E46" s="23"/>
      <c r="F46" s="23"/>
      <c r="G46" s="23"/>
      <c r="H46" s="23"/>
      <c r="I46" s="34"/>
    </row>
    <row r="47" spans="1:9" ht="16.5">
      <c r="A47" s="32" t="s">
        <v>29</v>
      </c>
      <c r="B47" s="25" t="s">
        <v>84</v>
      </c>
      <c r="C47" s="23"/>
      <c r="D47" s="23"/>
      <c r="E47" s="23"/>
      <c r="F47" s="23"/>
      <c r="G47" s="23"/>
      <c r="H47" s="23"/>
      <c r="I47" s="32"/>
    </row>
    <row r="48" spans="1:9" ht="16.5">
      <c r="A48" s="33"/>
      <c r="B48" s="25" t="s">
        <v>85</v>
      </c>
      <c r="C48" s="23"/>
      <c r="D48" s="23"/>
      <c r="E48" s="23"/>
      <c r="F48" s="23"/>
      <c r="G48" s="23"/>
      <c r="H48" s="23"/>
      <c r="I48" s="33"/>
    </row>
    <row r="49" spans="1:9" ht="16.5">
      <c r="A49" s="33"/>
      <c r="B49" s="25" t="s">
        <v>86</v>
      </c>
      <c r="C49" s="23"/>
      <c r="D49" s="23"/>
      <c r="E49" s="23"/>
      <c r="F49" s="23"/>
      <c r="G49" s="23"/>
      <c r="H49" s="23"/>
      <c r="I49" s="33"/>
    </row>
    <row r="50" spans="1:9" ht="16.5">
      <c r="A50" s="33"/>
      <c r="B50" s="25" t="s">
        <v>87</v>
      </c>
      <c r="C50" s="23"/>
      <c r="D50" s="23"/>
      <c r="E50" s="23"/>
      <c r="F50" s="23"/>
      <c r="G50" s="23"/>
      <c r="H50" s="23"/>
      <c r="I50" s="33"/>
    </row>
    <row r="51" spans="1:9" ht="16.5">
      <c r="A51" s="34"/>
      <c r="B51" s="25" t="s">
        <v>88</v>
      </c>
      <c r="C51" s="23"/>
      <c r="D51" s="23"/>
      <c r="E51" s="23"/>
      <c r="F51" s="23"/>
      <c r="G51" s="23"/>
      <c r="H51" s="23"/>
      <c r="I51" s="34"/>
    </row>
    <row r="52" spans="1:9" ht="16.5">
      <c r="A52" s="32" t="s">
        <v>30</v>
      </c>
      <c r="B52" s="25" t="s">
        <v>89</v>
      </c>
      <c r="C52" s="23"/>
      <c r="D52" s="23"/>
      <c r="E52" s="23"/>
      <c r="F52" s="23"/>
      <c r="G52" s="23"/>
      <c r="H52" s="23"/>
      <c r="I52" s="32"/>
    </row>
    <row r="53" spans="1:9" ht="16.5">
      <c r="A53" s="33"/>
      <c r="B53" s="25" t="s">
        <v>90</v>
      </c>
      <c r="C53" s="23"/>
      <c r="D53" s="23"/>
      <c r="E53" s="23"/>
      <c r="F53" s="23"/>
      <c r="G53" s="23"/>
      <c r="H53" s="23"/>
      <c r="I53" s="33"/>
    </row>
    <row r="54" spans="1:9" ht="16.5">
      <c r="A54" s="33"/>
      <c r="B54" s="25" t="s">
        <v>91</v>
      </c>
      <c r="C54" s="23"/>
      <c r="D54" s="23"/>
      <c r="E54" s="23"/>
      <c r="F54" s="23"/>
      <c r="G54" s="23"/>
      <c r="H54" s="23"/>
      <c r="I54" s="33"/>
    </row>
    <row r="55" spans="1:9" ht="16.5">
      <c r="A55" s="33"/>
      <c r="B55" s="25" t="s">
        <v>92</v>
      </c>
      <c r="C55" s="23"/>
      <c r="D55" s="23"/>
      <c r="E55" s="23"/>
      <c r="F55" s="23"/>
      <c r="G55" s="23"/>
      <c r="H55" s="23"/>
      <c r="I55" s="33"/>
    </row>
    <row r="56" spans="1:9" ht="16.5">
      <c r="A56" s="34"/>
      <c r="B56" s="25" t="s">
        <v>93</v>
      </c>
      <c r="C56" s="23"/>
      <c r="D56" s="23"/>
      <c r="E56" s="23"/>
      <c r="F56" s="23"/>
      <c r="G56" s="23"/>
      <c r="H56" s="23"/>
      <c r="I56" s="34"/>
    </row>
    <row r="57" spans="1:9" ht="16.5">
      <c r="A57" s="32" t="s">
        <v>31</v>
      </c>
      <c r="B57" s="25" t="s">
        <v>94</v>
      </c>
      <c r="C57" s="23"/>
      <c r="D57" s="23"/>
      <c r="E57" s="23"/>
      <c r="F57" s="23"/>
      <c r="G57" s="23"/>
      <c r="H57" s="23"/>
      <c r="I57" s="32"/>
    </row>
    <row r="58" spans="1:9" ht="16.5">
      <c r="A58" s="33"/>
      <c r="B58" s="25" t="s">
        <v>95</v>
      </c>
      <c r="C58" s="23"/>
      <c r="D58" s="23"/>
      <c r="E58" s="23"/>
      <c r="F58" s="23"/>
      <c r="G58" s="23"/>
      <c r="H58" s="23"/>
      <c r="I58" s="33"/>
    </row>
    <row r="59" spans="1:9" ht="16.5">
      <c r="A59" s="33"/>
      <c r="B59" s="25" t="s">
        <v>96</v>
      </c>
      <c r="C59" s="23"/>
      <c r="D59" s="23"/>
      <c r="E59" s="23"/>
      <c r="F59" s="23"/>
      <c r="G59" s="23"/>
      <c r="H59" s="23"/>
      <c r="I59" s="33"/>
    </row>
    <row r="60" spans="1:9" ht="16.5">
      <c r="A60" s="33"/>
      <c r="B60" s="25" t="s">
        <v>97</v>
      </c>
      <c r="C60" s="23"/>
      <c r="D60" s="23"/>
      <c r="E60" s="23"/>
      <c r="F60" s="23"/>
      <c r="G60" s="23"/>
      <c r="H60" s="23"/>
      <c r="I60" s="33"/>
    </row>
    <row r="61" spans="1:9" ht="16.5">
      <c r="A61" s="34"/>
      <c r="B61" s="25" t="s">
        <v>98</v>
      </c>
      <c r="C61" s="23"/>
      <c r="D61" s="23"/>
      <c r="E61" s="23"/>
      <c r="F61" s="23"/>
      <c r="G61" s="23"/>
      <c r="H61" s="23"/>
      <c r="I61" s="34"/>
    </row>
    <row r="62" spans="1:9" ht="16.5">
      <c r="A62" s="32" t="s">
        <v>32</v>
      </c>
      <c r="B62" s="25" t="s">
        <v>99</v>
      </c>
      <c r="C62" s="23"/>
      <c r="D62" s="23"/>
      <c r="E62" s="23"/>
      <c r="F62" s="23"/>
      <c r="G62" s="23"/>
      <c r="H62" s="23"/>
      <c r="I62" s="32"/>
    </row>
    <row r="63" spans="1:9" ht="16.5">
      <c r="A63" s="33"/>
      <c r="B63" s="25" t="s">
        <v>100</v>
      </c>
      <c r="C63" s="23"/>
      <c r="D63" s="23"/>
      <c r="E63" s="23"/>
      <c r="F63" s="23"/>
      <c r="G63" s="23"/>
      <c r="H63" s="23"/>
      <c r="I63" s="33"/>
    </row>
    <row r="64" spans="1:9" ht="16.5">
      <c r="A64" s="33"/>
      <c r="B64" s="25" t="s">
        <v>101</v>
      </c>
      <c r="C64" s="23"/>
      <c r="D64" s="23"/>
      <c r="E64" s="23"/>
      <c r="F64" s="23"/>
      <c r="G64" s="23"/>
      <c r="H64" s="23"/>
      <c r="I64" s="33"/>
    </row>
    <row r="65" spans="1:9" ht="16.5">
      <c r="A65" s="33"/>
      <c r="B65" s="25" t="s">
        <v>102</v>
      </c>
      <c r="C65" s="23"/>
      <c r="D65" s="23"/>
      <c r="E65" s="23"/>
      <c r="F65" s="23"/>
      <c r="G65" s="23"/>
      <c r="H65" s="23"/>
      <c r="I65" s="33"/>
    </row>
    <row r="66" spans="1:9" ht="16.5">
      <c r="A66" s="34"/>
      <c r="B66" s="25" t="s">
        <v>103</v>
      </c>
      <c r="C66" s="23"/>
      <c r="D66" s="23"/>
      <c r="E66" s="23"/>
      <c r="F66" s="23"/>
      <c r="G66" s="23"/>
      <c r="H66" s="23"/>
      <c r="I66" s="34"/>
    </row>
    <row r="67" spans="1:9" ht="16.5">
      <c r="A67" s="32" t="s">
        <v>33</v>
      </c>
      <c r="B67" s="25" t="s">
        <v>104</v>
      </c>
      <c r="C67" s="23"/>
      <c r="D67" s="23"/>
      <c r="E67" s="23"/>
      <c r="F67" s="23"/>
      <c r="G67" s="23"/>
      <c r="H67" s="23"/>
      <c r="I67" s="32"/>
    </row>
    <row r="68" spans="1:9" ht="16.5">
      <c r="A68" s="33"/>
      <c r="B68" s="25" t="s">
        <v>105</v>
      </c>
      <c r="C68" s="23"/>
      <c r="D68" s="23"/>
      <c r="E68" s="23"/>
      <c r="F68" s="23"/>
      <c r="G68" s="23"/>
      <c r="H68" s="23"/>
      <c r="I68" s="33"/>
    </row>
    <row r="69" spans="1:9" ht="16.5">
      <c r="A69" s="33"/>
      <c r="B69" s="25" t="s">
        <v>106</v>
      </c>
      <c r="C69" s="23"/>
      <c r="D69" s="23"/>
      <c r="E69" s="23"/>
      <c r="F69" s="23"/>
      <c r="G69" s="23"/>
      <c r="H69" s="23"/>
      <c r="I69" s="33"/>
    </row>
    <row r="70" spans="1:9" ht="16.5">
      <c r="A70" s="33"/>
      <c r="B70" s="25" t="s">
        <v>107</v>
      </c>
      <c r="C70" s="23"/>
      <c r="D70" s="23"/>
      <c r="E70" s="23"/>
      <c r="F70" s="23"/>
      <c r="G70" s="23"/>
      <c r="H70" s="23"/>
      <c r="I70" s="33"/>
    </row>
    <row r="71" spans="1:9" ht="16.5">
      <c r="A71" s="34"/>
      <c r="B71" s="25" t="s">
        <v>108</v>
      </c>
      <c r="C71" s="23"/>
      <c r="D71" s="23"/>
      <c r="E71" s="23"/>
      <c r="F71" s="23"/>
      <c r="G71" s="23"/>
      <c r="H71" s="23"/>
      <c r="I71" s="34"/>
    </row>
    <row r="72" spans="1:9" ht="16.5">
      <c r="A72" s="32" t="s">
        <v>34</v>
      </c>
      <c r="B72" s="25" t="s">
        <v>109</v>
      </c>
      <c r="C72" s="23"/>
      <c r="D72" s="23"/>
      <c r="E72" s="23"/>
      <c r="F72" s="23"/>
      <c r="G72" s="23"/>
      <c r="H72" s="23"/>
      <c r="I72" s="32"/>
    </row>
    <row r="73" spans="1:9" ht="16.5">
      <c r="A73" s="33"/>
      <c r="B73" s="25" t="s">
        <v>110</v>
      </c>
      <c r="C73" s="23"/>
      <c r="D73" s="23"/>
      <c r="E73" s="23"/>
      <c r="F73" s="23"/>
      <c r="G73" s="23"/>
      <c r="H73" s="23"/>
      <c r="I73" s="33"/>
    </row>
    <row r="74" spans="1:9" ht="16.5">
      <c r="A74" s="33"/>
      <c r="B74" s="25" t="s">
        <v>111</v>
      </c>
      <c r="C74" s="23"/>
      <c r="D74" s="23"/>
      <c r="E74" s="23"/>
      <c r="F74" s="23"/>
      <c r="G74" s="23"/>
      <c r="H74" s="23"/>
      <c r="I74" s="33"/>
    </row>
    <row r="75" spans="1:9" ht="16.5">
      <c r="A75" s="33"/>
      <c r="B75" s="25" t="s">
        <v>112</v>
      </c>
      <c r="C75" s="23"/>
      <c r="D75" s="23"/>
      <c r="E75" s="23"/>
      <c r="F75" s="23"/>
      <c r="G75" s="23"/>
      <c r="H75" s="23"/>
      <c r="I75" s="33"/>
    </row>
    <row r="76" spans="1:9" ht="16.5">
      <c r="A76" s="34"/>
      <c r="B76" s="25" t="s">
        <v>113</v>
      </c>
      <c r="C76" s="23"/>
      <c r="D76" s="23"/>
      <c r="E76" s="23"/>
      <c r="F76" s="23"/>
      <c r="G76" s="23"/>
      <c r="H76" s="23"/>
      <c r="I76" s="34"/>
    </row>
    <row r="77" spans="1:9" ht="16.5">
      <c r="A77" s="32" t="s">
        <v>35</v>
      </c>
      <c r="B77" s="25" t="s">
        <v>114</v>
      </c>
      <c r="C77" s="23"/>
      <c r="D77" s="23"/>
      <c r="E77" s="23"/>
      <c r="F77" s="23"/>
      <c r="G77" s="23"/>
      <c r="H77" s="23"/>
      <c r="I77" s="32"/>
    </row>
    <row r="78" spans="1:9" ht="16.5">
      <c r="A78" s="33"/>
      <c r="B78" s="25" t="s">
        <v>115</v>
      </c>
      <c r="C78" s="23"/>
      <c r="D78" s="23"/>
      <c r="E78" s="23"/>
      <c r="F78" s="23"/>
      <c r="G78" s="23"/>
      <c r="H78" s="23"/>
      <c r="I78" s="33"/>
    </row>
    <row r="79" spans="1:9" ht="16.5">
      <c r="A79" s="33"/>
      <c r="B79" s="25" t="s">
        <v>116</v>
      </c>
      <c r="C79" s="23"/>
      <c r="D79" s="23"/>
      <c r="E79" s="23"/>
      <c r="F79" s="23"/>
      <c r="G79" s="23"/>
      <c r="H79" s="23"/>
      <c r="I79" s="33"/>
    </row>
    <row r="80" spans="1:9" ht="16.5">
      <c r="A80" s="33"/>
      <c r="B80" s="25" t="s">
        <v>117</v>
      </c>
      <c r="C80" s="23"/>
      <c r="D80" s="23"/>
      <c r="E80" s="23"/>
      <c r="F80" s="23"/>
      <c r="G80" s="23"/>
      <c r="H80" s="23"/>
      <c r="I80" s="33"/>
    </row>
    <row r="81" spans="1:9" ht="16.5">
      <c r="A81" s="34"/>
      <c r="B81" s="25" t="s">
        <v>118</v>
      </c>
      <c r="C81" s="23"/>
      <c r="D81" s="23"/>
      <c r="E81" s="23"/>
      <c r="F81" s="23"/>
      <c r="G81" s="23"/>
      <c r="H81" s="23"/>
      <c r="I81" s="34"/>
    </row>
    <row r="82" spans="1:9" ht="16.5">
      <c r="A82" s="32" t="s">
        <v>36</v>
      </c>
      <c r="B82" s="25" t="s">
        <v>119</v>
      </c>
      <c r="C82" s="23"/>
      <c r="D82" s="23"/>
      <c r="E82" s="23"/>
      <c r="F82" s="23"/>
      <c r="G82" s="23"/>
      <c r="H82" s="23"/>
      <c r="I82" s="32"/>
    </row>
    <row r="83" spans="1:9" ht="16.5">
      <c r="A83" s="33"/>
      <c r="B83" s="25" t="s">
        <v>120</v>
      </c>
      <c r="C83" s="23"/>
      <c r="D83" s="23"/>
      <c r="E83" s="23"/>
      <c r="F83" s="23"/>
      <c r="G83" s="23"/>
      <c r="H83" s="23"/>
      <c r="I83" s="33"/>
    </row>
    <row r="84" spans="1:9" ht="16.5">
      <c r="A84" s="33"/>
      <c r="B84" s="25" t="s">
        <v>121</v>
      </c>
      <c r="C84" s="23"/>
      <c r="D84" s="23"/>
      <c r="E84" s="23"/>
      <c r="F84" s="23"/>
      <c r="G84" s="23"/>
      <c r="H84" s="23"/>
      <c r="I84" s="33"/>
    </row>
    <row r="85" spans="1:9" ht="16.5">
      <c r="A85" s="33"/>
      <c r="B85" s="25" t="s">
        <v>122</v>
      </c>
      <c r="C85" s="23"/>
      <c r="D85" s="23"/>
      <c r="E85" s="23"/>
      <c r="F85" s="23"/>
      <c r="G85" s="23"/>
      <c r="H85" s="23"/>
      <c r="I85" s="33"/>
    </row>
    <row r="86" spans="1:9" ht="16.5">
      <c r="A86" s="34"/>
      <c r="B86" s="25" t="s">
        <v>123</v>
      </c>
      <c r="C86" s="23"/>
      <c r="D86" s="23"/>
      <c r="E86" s="23"/>
      <c r="F86" s="23"/>
      <c r="G86" s="23"/>
      <c r="H86" s="23"/>
      <c r="I86" s="34"/>
    </row>
    <row r="87" spans="1:9" ht="19.5">
      <c r="A87" s="32" t="s">
        <v>37</v>
      </c>
      <c r="B87" s="25" t="s">
        <v>124</v>
      </c>
      <c r="C87" s="31"/>
      <c r="D87" s="23"/>
      <c r="E87" s="23"/>
      <c r="F87" s="23"/>
      <c r="G87" s="23"/>
      <c r="H87" s="23"/>
      <c r="I87" s="32"/>
    </row>
    <row r="88" spans="1:9" ht="16.5">
      <c r="A88" s="33"/>
      <c r="B88" s="25" t="s">
        <v>125</v>
      </c>
      <c r="C88" s="23"/>
      <c r="D88" s="23"/>
      <c r="E88" s="23"/>
      <c r="F88" s="23"/>
      <c r="G88" s="23"/>
      <c r="H88" s="23"/>
      <c r="I88" s="33"/>
    </row>
    <row r="89" spans="1:9" ht="16.5">
      <c r="A89" s="33"/>
      <c r="B89" s="25" t="s">
        <v>126</v>
      </c>
      <c r="C89" s="26"/>
      <c r="D89" s="23"/>
      <c r="E89" s="23"/>
      <c r="F89" s="23"/>
      <c r="G89" s="23"/>
      <c r="H89" s="23"/>
      <c r="I89" s="33"/>
    </row>
    <row r="90" spans="1:9" ht="16.5">
      <c r="A90" s="33"/>
      <c r="B90" s="25" t="s">
        <v>127</v>
      </c>
      <c r="C90" s="23"/>
      <c r="D90" s="23"/>
      <c r="E90" s="23"/>
      <c r="F90" s="23"/>
      <c r="G90" s="23"/>
      <c r="H90" s="23"/>
      <c r="I90" s="33"/>
    </row>
    <row r="91" spans="1:9" ht="16.5">
      <c r="A91" s="34"/>
      <c r="B91" s="25" t="s">
        <v>128</v>
      </c>
      <c r="C91" s="28"/>
      <c r="D91" s="28"/>
      <c r="E91" s="28"/>
      <c r="F91" s="28"/>
      <c r="G91" s="28"/>
      <c r="H91" s="28"/>
      <c r="I91" s="34"/>
    </row>
    <row r="92" spans="1:9" ht="16.5">
      <c r="A92" s="32" t="s">
        <v>38</v>
      </c>
      <c r="B92" s="25" t="s">
        <v>129</v>
      </c>
      <c r="C92" s="23"/>
      <c r="D92" s="23"/>
      <c r="E92" s="23"/>
      <c r="F92" s="23"/>
      <c r="G92" s="23"/>
      <c r="H92" s="23"/>
      <c r="I92" s="32"/>
    </row>
    <row r="93" spans="1:9" ht="16.5">
      <c r="A93" s="33"/>
      <c r="B93" s="25" t="s">
        <v>130</v>
      </c>
      <c r="C93" s="23"/>
      <c r="D93" s="23"/>
      <c r="E93" s="23"/>
      <c r="F93" s="23"/>
      <c r="G93" s="23"/>
      <c r="H93" s="23"/>
      <c r="I93" s="33"/>
    </row>
    <row r="94" spans="1:9" ht="16.5">
      <c r="A94" s="33"/>
      <c r="B94" s="25" t="s">
        <v>131</v>
      </c>
      <c r="C94" s="23"/>
      <c r="D94" s="23"/>
      <c r="E94" s="23"/>
      <c r="F94" s="23"/>
      <c r="G94" s="23"/>
      <c r="H94" s="23"/>
      <c r="I94" s="33"/>
    </row>
    <row r="95" spans="1:9" ht="16.5">
      <c r="A95" s="33"/>
      <c r="B95" s="25" t="s">
        <v>132</v>
      </c>
      <c r="C95" s="23"/>
      <c r="D95" s="23"/>
      <c r="E95" s="23"/>
      <c r="F95" s="23"/>
      <c r="G95" s="23"/>
      <c r="H95" s="23"/>
      <c r="I95" s="33"/>
    </row>
    <row r="96" spans="1:9" ht="16.5">
      <c r="A96" s="34"/>
      <c r="B96" s="25" t="s">
        <v>133</v>
      </c>
      <c r="C96" s="23"/>
      <c r="D96" s="23"/>
      <c r="E96" s="23"/>
      <c r="F96" s="23"/>
      <c r="G96" s="23"/>
      <c r="H96" s="23"/>
      <c r="I96" s="34"/>
    </row>
    <row r="97" spans="1:14" ht="16.5">
      <c r="A97" s="35" t="s">
        <v>134</v>
      </c>
      <c r="B97" s="16" t="s">
        <v>135</v>
      </c>
      <c r="C97" s="23"/>
      <c r="D97" s="23"/>
      <c r="E97" s="23"/>
      <c r="F97" s="23"/>
      <c r="G97" s="23"/>
      <c r="H97" s="23"/>
      <c r="I97" s="32"/>
      <c r="J97" s="17"/>
      <c r="N97" s="1"/>
    </row>
    <row r="98" spans="1:14" ht="16.5">
      <c r="A98" s="35"/>
      <c r="B98" s="16" t="s">
        <v>136</v>
      </c>
      <c r="C98" s="23"/>
      <c r="D98" s="23"/>
      <c r="E98" s="23"/>
      <c r="F98" s="23"/>
      <c r="G98" s="23"/>
      <c r="H98" s="23"/>
      <c r="I98" s="33"/>
      <c r="J98" s="17"/>
      <c r="N98" s="1"/>
    </row>
    <row r="99" spans="1:14" ht="16.5">
      <c r="A99" s="35"/>
      <c r="B99" s="16" t="s">
        <v>137</v>
      </c>
      <c r="C99" s="23"/>
      <c r="D99" s="23"/>
      <c r="E99" s="23"/>
      <c r="F99" s="23"/>
      <c r="G99" s="23"/>
      <c r="H99" s="23"/>
      <c r="I99" s="33"/>
      <c r="J99" s="17"/>
      <c r="N99" s="1"/>
    </row>
    <row r="100" spans="1:14" ht="16.5">
      <c r="A100" s="35"/>
      <c r="B100" s="16" t="s">
        <v>138</v>
      </c>
      <c r="C100" s="23"/>
      <c r="D100" s="23"/>
      <c r="E100" s="23"/>
      <c r="F100" s="23"/>
      <c r="G100" s="23"/>
      <c r="H100" s="23"/>
      <c r="I100" s="33"/>
      <c r="J100" s="17"/>
      <c r="N100" s="1"/>
    </row>
    <row r="101" spans="1:14" ht="16.5">
      <c r="A101" s="35"/>
      <c r="B101" s="16" t="s">
        <v>139</v>
      </c>
      <c r="C101" s="23"/>
      <c r="D101" s="23"/>
      <c r="E101" s="23"/>
      <c r="F101" s="23"/>
      <c r="G101" s="23"/>
      <c r="H101" s="23"/>
      <c r="I101" s="34"/>
      <c r="J101" s="17"/>
      <c r="N101" s="1"/>
    </row>
    <row r="102" spans="1:8" ht="16.5">
      <c r="A102" s="17"/>
      <c r="B102" s="16"/>
      <c r="C102" s="17"/>
      <c r="D102" s="17"/>
      <c r="E102" s="17"/>
      <c r="F102" s="17"/>
      <c r="G102" s="17"/>
      <c r="H102" s="17"/>
    </row>
    <row r="103" spans="1:8" ht="16.5">
      <c r="A103" s="17"/>
      <c r="B103" s="16"/>
      <c r="C103" s="17"/>
      <c r="D103" s="17"/>
      <c r="E103" s="17"/>
      <c r="F103" s="17"/>
      <c r="G103" s="17"/>
      <c r="H103" s="17"/>
    </row>
    <row r="104" spans="1:7" ht="16.5">
      <c r="A104" s="17"/>
      <c r="B104" s="16"/>
      <c r="C104" s="17"/>
      <c r="D104" s="17"/>
      <c r="E104" s="17"/>
      <c r="F104" s="17"/>
      <c r="G104" s="17"/>
    </row>
    <row r="105" spans="1:7" ht="16.5">
      <c r="A105" s="17"/>
      <c r="B105" s="16"/>
      <c r="C105" s="17"/>
      <c r="D105" s="17"/>
      <c r="E105" s="17"/>
      <c r="F105" s="17"/>
      <c r="G105" s="17"/>
    </row>
    <row r="106" spans="1:7" ht="16.5">
      <c r="A106" s="17"/>
      <c r="B106" s="16"/>
      <c r="C106" s="17"/>
      <c r="D106" s="17"/>
      <c r="E106" s="17"/>
      <c r="F106" s="17"/>
      <c r="G106" s="17"/>
    </row>
    <row r="107" spans="1:7" ht="16.5">
      <c r="A107" s="17"/>
      <c r="B107" s="16"/>
      <c r="C107" s="17"/>
      <c r="D107" s="17"/>
      <c r="E107" s="17"/>
      <c r="F107" s="17"/>
      <c r="G107" s="17"/>
    </row>
    <row r="108" spans="1:13" s="18" customFormat="1" ht="16.5">
      <c r="A108" s="27"/>
      <c r="B108" s="27"/>
      <c r="C108" s="27"/>
      <c r="D108" s="27"/>
      <c r="E108" s="27"/>
      <c r="F108" s="27"/>
      <c r="G108" s="27"/>
      <c r="H108" s="27"/>
      <c r="I108" s="27"/>
      <c r="J108" s="17"/>
      <c r="K108" s="17"/>
      <c r="L108" s="17"/>
      <c r="M108" s="17"/>
    </row>
    <row r="109" spans="1:13" s="18" customFormat="1" ht="16.5">
      <c r="A109" s="27"/>
      <c r="B109" s="27"/>
      <c r="C109" s="27"/>
      <c r="D109" s="27"/>
      <c r="E109" s="27"/>
      <c r="F109" s="27"/>
      <c r="G109" s="27"/>
      <c r="H109" s="27"/>
      <c r="I109" s="27"/>
      <c r="J109" s="17"/>
      <c r="K109" s="17"/>
      <c r="L109" s="17"/>
      <c r="M109" s="17"/>
    </row>
    <row r="110" spans="1:13" s="18" customFormat="1" ht="16.5">
      <c r="A110" s="27"/>
      <c r="B110" s="27"/>
      <c r="C110" s="27"/>
      <c r="D110" s="27"/>
      <c r="E110" s="27"/>
      <c r="F110" s="27"/>
      <c r="G110" s="27"/>
      <c r="H110" s="27"/>
      <c r="I110" s="27"/>
      <c r="J110" s="17"/>
      <c r="K110" s="17"/>
      <c r="L110" s="17"/>
      <c r="M110" s="17"/>
    </row>
    <row r="111" spans="1:13" s="18" customFormat="1" ht="16.5">
      <c r="A111" s="27"/>
      <c r="B111" s="27"/>
      <c r="C111" s="27"/>
      <c r="D111" s="27"/>
      <c r="E111" s="27"/>
      <c r="F111" s="27"/>
      <c r="G111" s="27"/>
      <c r="H111" s="27"/>
      <c r="I111" s="27"/>
      <c r="J111" s="17"/>
      <c r="K111" s="17"/>
      <c r="L111" s="17"/>
      <c r="M111" s="17"/>
    </row>
    <row r="112" spans="1:13" s="18" customFormat="1" ht="16.5">
      <c r="A112" s="27"/>
      <c r="B112" s="27"/>
      <c r="C112" s="27"/>
      <c r="D112" s="27"/>
      <c r="E112" s="27"/>
      <c r="F112" s="27"/>
      <c r="G112" s="27"/>
      <c r="H112" s="27"/>
      <c r="I112" s="27"/>
      <c r="J112" s="17"/>
      <c r="K112" s="17"/>
      <c r="L112" s="17"/>
      <c r="M112" s="17"/>
    </row>
  </sheetData>
  <mergeCells count="40">
    <mergeCell ref="I67:I71"/>
    <mergeCell ref="I72:I76"/>
    <mergeCell ref="A97:A101"/>
    <mergeCell ref="A92:A96"/>
    <mergeCell ref="A67:A71"/>
    <mergeCell ref="A77:A81"/>
    <mergeCell ref="A72:A76"/>
    <mergeCell ref="A87:A91"/>
    <mergeCell ref="A82:A86"/>
    <mergeCell ref="I97:I101"/>
    <mergeCell ref="A62:A66"/>
    <mergeCell ref="A32:A36"/>
    <mergeCell ref="A37:A41"/>
    <mergeCell ref="I62:I66"/>
    <mergeCell ref="I37:I41"/>
    <mergeCell ref="I42:I46"/>
    <mergeCell ref="I47:I51"/>
    <mergeCell ref="I52:I56"/>
    <mergeCell ref="A22:A26"/>
    <mergeCell ref="I22:I26"/>
    <mergeCell ref="I27:I31"/>
    <mergeCell ref="I57:I61"/>
    <mergeCell ref="A57:A61"/>
    <mergeCell ref="I32:I36"/>
    <mergeCell ref="A27:A31"/>
    <mergeCell ref="A42:A46"/>
    <mergeCell ref="A47:A51"/>
    <mergeCell ref="A52:A56"/>
    <mergeCell ref="A7:A11"/>
    <mergeCell ref="A2:A6"/>
    <mergeCell ref="I17:I21"/>
    <mergeCell ref="A12:A16"/>
    <mergeCell ref="A17:A21"/>
    <mergeCell ref="I12:I16"/>
    <mergeCell ref="I7:I11"/>
    <mergeCell ref="I2:I6"/>
    <mergeCell ref="I77:I81"/>
    <mergeCell ref="I82:I86"/>
    <mergeCell ref="I87:I91"/>
    <mergeCell ref="I92:I9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D20" sqref="D20"/>
    </sheetView>
  </sheetViews>
  <sheetFormatPr defaultColWidth="9.00390625" defaultRowHeight="16.5"/>
  <cols>
    <col min="1" max="1" width="9.00390625" style="3" customWidth="1"/>
  </cols>
  <sheetData>
    <row r="1" spans="1:9" s="2" customFormat="1" ht="16.5">
      <c r="A1" s="4" t="s">
        <v>9</v>
      </c>
      <c r="B1" s="4" t="s">
        <v>10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</row>
    <row r="2" spans="1:9" ht="16.5">
      <c r="A2" s="5">
        <v>304</v>
      </c>
      <c r="B2" s="6"/>
      <c r="C2" s="6"/>
      <c r="D2" s="6"/>
      <c r="E2" s="6"/>
      <c r="F2" s="6"/>
      <c r="G2" s="6"/>
      <c r="H2" s="7"/>
      <c r="I2" s="8"/>
    </row>
    <row r="3" spans="1:9" ht="16.5">
      <c r="A3" s="5">
        <v>110</v>
      </c>
      <c r="B3" s="6"/>
      <c r="C3" s="6"/>
      <c r="D3" s="6"/>
      <c r="E3" s="6"/>
      <c r="F3" s="6"/>
      <c r="G3" s="6"/>
      <c r="H3" s="7"/>
      <c r="I3" s="8"/>
    </row>
    <row r="4" spans="1:9" ht="16.5">
      <c r="A4" s="5">
        <v>103</v>
      </c>
      <c r="B4" s="6"/>
      <c r="C4" s="6"/>
      <c r="D4" s="6"/>
      <c r="E4" s="6"/>
      <c r="F4" s="6"/>
      <c r="G4" s="6"/>
      <c r="H4" s="7"/>
      <c r="I4" s="8"/>
    </row>
    <row r="5" spans="1:9" ht="16.5">
      <c r="A5" s="5">
        <v>112</v>
      </c>
      <c r="B5" s="6"/>
      <c r="C5" s="6"/>
      <c r="D5" s="6"/>
      <c r="E5" s="6"/>
      <c r="F5" s="6"/>
      <c r="G5" s="6"/>
      <c r="H5" s="7"/>
      <c r="I5" s="8"/>
    </row>
    <row r="6" spans="1:9" ht="16.5">
      <c r="A6" s="5">
        <v>302</v>
      </c>
      <c r="B6" s="6"/>
      <c r="C6" s="6"/>
      <c r="D6" s="6"/>
      <c r="E6" s="6"/>
      <c r="F6" s="6"/>
      <c r="G6" s="6"/>
      <c r="H6" s="7"/>
      <c r="I6" s="8"/>
    </row>
    <row r="7" spans="1:9" ht="16.5">
      <c r="A7" s="5">
        <v>104</v>
      </c>
      <c r="B7" s="6"/>
      <c r="C7" s="6"/>
      <c r="D7" s="6"/>
      <c r="E7" s="6"/>
      <c r="F7" s="6"/>
      <c r="G7" s="6"/>
      <c r="H7" s="7"/>
      <c r="I7" s="8"/>
    </row>
    <row r="8" spans="1:9" ht="16.5">
      <c r="A8" s="5">
        <v>204</v>
      </c>
      <c r="B8" s="6"/>
      <c r="C8" s="6"/>
      <c r="D8" s="6"/>
      <c r="E8" s="6"/>
      <c r="F8" s="6"/>
      <c r="G8" s="6"/>
      <c r="H8" s="7"/>
      <c r="I8" s="8"/>
    </row>
    <row r="9" spans="1:9" ht="16.5">
      <c r="A9" s="5">
        <v>312</v>
      </c>
      <c r="B9" s="6"/>
      <c r="C9" s="6"/>
      <c r="D9" s="6"/>
      <c r="E9" s="6"/>
      <c r="F9" s="6"/>
      <c r="G9" s="6"/>
      <c r="H9" s="7"/>
      <c r="I9" s="8"/>
    </row>
    <row r="10" spans="1:9" ht="16.5">
      <c r="A10" s="5">
        <v>309</v>
      </c>
      <c r="B10" s="6"/>
      <c r="C10" s="6"/>
      <c r="D10" s="6"/>
      <c r="E10" s="6"/>
      <c r="F10" s="6"/>
      <c r="G10" s="6"/>
      <c r="H10" s="7"/>
      <c r="I10" s="8"/>
    </row>
    <row r="11" spans="1:9" ht="16.5">
      <c r="A11" s="5">
        <v>205</v>
      </c>
      <c r="B11" s="6"/>
      <c r="C11" s="6"/>
      <c r="D11" s="6"/>
      <c r="E11" s="6"/>
      <c r="F11" s="6"/>
      <c r="G11" s="6"/>
      <c r="H11" s="7"/>
      <c r="I11" s="8"/>
    </row>
    <row r="12" spans="1:9" ht="16.5">
      <c r="A12" s="5">
        <v>212</v>
      </c>
      <c r="B12" s="6"/>
      <c r="C12" s="6"/>
      <c r="D12" s="6"/>
      <c r="E12" s="6"/>
      <c r="F12" s="6"/>
      <c r="G12" s="6"/>
      <c r="H12" s="7"/>
      <c r="I12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H2" sqref="H2:H12"/>
    </sheetView>
  </sheetViews>
  <sheetFormatPr defaultColWidth="9.00390625" defaultRowHeight="16.5"/>
  <cols>
    <col min="1" max="1" width="9.00390625" style="3" customWidth="1"/>
  </cols>
  <sheetData>
    <row r="1" spans="1:9" ht="16.5">
      <c r="A1" s="4" t="s">
        <v>9</v>
      </c>
      <c r="B1" s="4" t="s">
        <v>10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142</v>
      </c>
      <c r="I1" s="4" t="s">
        <v>17</v>
      </c>
    </row>
    <row r="2" spans="1:9" ht="16.5">
      <c r="A2" s="5">
        <v>101</v>
      </c>
      <c r="B2" s="6">
        <v>80</v>
      </c>
      <c r="C2" s="6">
        <v>76</v>
      </c>
      <c r="D2" s="6">
        <v>80</v>
      </c>
      <c r="E2" s="6">
        <v>80</v>
      </c>
      <c r="F2" s="6">
        <v>80</v>
      </c>
      <c r="G2" s="6">
        <f>SUM(B2:F2)</f>
        <v>396</v>
      </c>
      <c r="H2" s="36">
        <f>AVERAGE(B2:F2)</f>
        <v>79.2</v>
      </c>
      <c r="I2" s="8">
        <v>9</v>
      </c>
    </row>
    <row r="3" spans="1:9" ht="16.5">
      <c r="A3" s="5">
        <v>103</v>
      </c>
      <c r="B3" s="6">
        <v>76</v>
      </c>
      <c r="C3" s="6">
        <v>78</v>
      </c>
      <c r="D3" s="6">
        <v>82</v>
      </c>
      <c r="E3" s="6">
        <v>80</v>
      </c>
      <c r="F3" s="6">
        <v>83</v>
      </c>
      <c r="G3" s="6">
        <f>SUM(B3:F3)</f>
        <v>399</v>
      </c>
      <c r="H3" s="36">
        <f>AVERAGE(B3:F3)</f>
        <v>79.8</v>
      </c>
      <c r="I3" s="8">
        <v>5</v>
      </c>
    </row>
    <row r="4" spans="1:9" ht="16.5">
      <c r="A4" s="5">
        <v>104</v>
      </c>
      <c r="B4" s="6">
        <v>78</v>
      </c>
      <c r="C4" s="6">
        <v>78</v>
      </c>
      <c r="D4" s="6">
        <v>79</v>
      </c>
      <c r="E4" s="6">
        <v>80</v>
      </c>
      <c r="F4" s="6">
        <v>82</v>
      </c>
      <c r="G4" s="6">
        <f>SUM(B4:F4)</f>
        <v>397</v>
      </c>
      <c r="H4" s="36">
        <f>AVERAGE(B4:F4)</f>
        <v>79.4</v>
      </c>
      <c r="I4" s="8">
        <v>8</v>
      </c>
    </row>
    <row r="5" spans="1:9" ht="16.5">
      <c r="A5" s="5">
        <v>110</v>
      </c>
      <c r="B5" s="6">
        <v>78</v>
      </c>
      <c r="C5" s="6">
        <v>78</v>
      </c>
      <c r="D5" s="6">
        <v>79</v>
      </c>
      <c r="E5" s="6">
        <v>81</v>
      </c>
      <c r="F5" s="6">
        <v>84</v>
      </c>
      <c r="G5" s="6">
        <f>SUM(B5:F5)</f>
        <v>400</v>
      </c>
      <c r="H5" s="36">
        <f>AVERAGE(B5:F5)</f>
        <v>80</v>
      </c>
      <c r="I5" s="8">
        <v>4</v>
      </c>
    </row>
    <row r="6" spans="1:9" ht="16.5">
      <c r="A6" s="5">
        <v>112</v>
      </c>
      <c r="B6" s="6">
        <v>79</v>
      </c>
      <c r="C6" s="6">
        <v>78</v>
      </c>
      <c r="D6" s="6">
        <v>80</v>
      </c>
      <c r="E6" s="6">
        <v>83</v>
      </c>
      <c r="F6" s="6">
        <v>82</v>
      </c>
      <c r="G6" s="6">
        <f>SUM(B6:F6)</f>
        <v>402</v>
      </c>
      <c r="H6" s="36">
        <f>AVERAGE(B6:F6)</f>
        <v>80.4</v>
      </c>
      <c r="I6" s="8">
        <v>3</v>
      </c>
    </row>
    <row r="7" spans="1:9" ht="16.5">
      <c r="A7" s="5">
        <v>205</v>
      </c>
      <c r="B7" s="6">
        <v>78</v>
      </c>
      <c r="C7" s="6">
        <v>76</v>
      </c>
      <c r="D7" s="6">
        <v>80</v>
      </c>
      <c r="E7" s="6">
        <v>81</v>
      </c>
      <c r="F7" s="6">
        <v>81</v>
      </c>
      <c r="G7" s="6">
        <f>SUM(B7:F7)</f>
        <v>396</v>
      </c>
      <c r="H7" s="36">
        <f>AVERAGE(B7:F7)</f>
        <v>79.2</v>
      </c>
      <c r="I7" s="8">
        <v>9</v>
      </c>
    </row>
    <row r="8" spans="1:9" ht="16.5">
      <c r="A8" s="5">
        <v>206</v>
      </c>
      <c r="B8" s="6">
        <v>77</v>
      </c>
      <c r="C8" s="6">
        <v>77</v>
      </c>
      <c r="D8" s="6">
        <v>79</v>
      </c>
      <c r="E8" s="6">
        <v>81</v>
      </c>
      <c r="F8" s="6">
        <v>82</v>
      </c>
      <c r="G8" s="6">
        <f>SUM(B8:F8)</f>
        <v>396</v>
      </c>
      <c r="H8" s="36">
        <f>AVERAGE(B8:F8)</f>
        <v>79.2</v>
      </c>
      <c r="I8" s="8">
        <v>9</v>
      </c>
    </row>
    <row r="9" spans="1:9" ht="16.5">
      <c r="A9" s="5">
        <v>211</v>
      </c>
      <c r="B9" s="6">
        <v>79</v>
      </c>
      <c r="C9" s="6">
        <v>75</v>
      </c>
      <c r="D9" s="6">
        <v>80</v>
      </c>
      <c r="E9" s="6">
        <v>81</v>
      </c>
      <c r="F9" s="6">
        <v>83</v>
      </c>
      <c r="G9" s="6">
        <f>SUM(B9:F9)</f>
        <v>398</v>
      </c>
      <c r="H9" s="36">
        <f>AVERAGE(B9:F9)</f>
        <v>79.6</v>
      </c>
      <c r="I9" s="8">
        <v>7</v>
      </c>
    </row>
    <row r="10" spans="1:9" ht="16.5">
      <c r="A10" s="5">
        <v>302</v>
      </c>
      <c r="B10" s="6">
        <v>79</v>
      </c>
      <c r="C10" s="6">
        <v>75</v>
      </c>
      <c r="D10" s="6">
        <v>82</v>
      </c>
      <c r="E10" s="6">
        <v>84</v>
      </c>
      <c r="F10" s="6">
        <v>85</v>
      </c>
      <c r="G10" s="6">
        <f>SUM(B10:F10)</f>
        <v>405</v>
      </c>
      <c r="H10" s="36">
        <f>AVERAGE(B10:F10)</f>
        <v>81</v>
      </c>
      <c r="I10" s="8">
        <v>1</v>
      </c>
    </row>
    <row r="11" spans="1:9" ht="16.5">
      <c r="A11" s="5">
        <v>308</v>
      </c>
      <c r="B11" s="6">
        <v>78</v>
      </c>
      <c r="C11" s="6">
        <v>79</v>
      </c>
      <c r="D11" s="6">
        <v>83</v>
      </c>
      <c r="E11" s="6">
        <v>83</v>
      </c>
      <c r="F11" s="6">
        <v>82</v>
      </c>
      <c r="G11" s="6">
        <f>SUM(B11:F11)</f>
        <v>405</v>
      </c>
      <c r="H11" s="36">
        <f>AVERAGE(B11:F11)</f>
        <v>81</v>
      </c>
      <c r="I11" s="8">
        <v>1</v>
      </c>
    </row>
    <row r="12" spans="1:9" ht="16.5">
      <c r="A12" s="5">
        <v>309</v>
      </c>
      <c r="B12" s="6">
        <v>77</v>
      </c>
      <c r="C12" s="6">
        <v>77</v>
      </c>
      <c r="D12" s="6">
        <v>82</v>
      </c>
      <c r="E12" s="6">
        <v>81</v>
      </c>
      <c r="F12" s="6">
        <v>82</v>
      </c>
      <c r="G12" s="6">
        <f>SUM(B12:F12)</f>
        <v>399</v>
      </c>
      <c r="H12" s="36">
        <f>AVERAGE(B12:F12)</f>
        <v>79.8</v>
      </c>
      <c r="I12" s="8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H2" sqref="H2:H12"/>
    </sheetView>
  </sheetViews>
  <sheetFormatPr defaultColWidth="9.00390625" defaultRowHeight="16.5"/>
  <cols>
    <col min="2" max="2" width="9.00390625" style="13" customWidth="1"/>
  </cols>
  <sheetData>
    <row r="1" spans="1:9" s="3" customFormat="1" ht="16.5">
      <c r="A1" s="4" t="s">
        <v>9</v>
      </c>
      <c r="B1" s="4" t="s">
        <v>10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142</v>
      </c>
      <c r="I1" s="4" t="s">
        <v>17</v>
      </c>
    </row>
    <row r="2" spans="1:9" ht="16.5">
      <c r="A2" s="5">
        <v>101</v>
      </c>
      <c r="B2" s="6" t="s">
        <v>153</v>
      </c>
      <c r="C2" s="14">
        <v>82</v>
      </c>
      <c r="D2" s="6">
        <v>77</v>
      </c>
      <c r="E2" s="6">
        <v>84</v>
      </c>
      <c r="F2" s="6">
        <v>83</v>
      </c>
      <c r="G2" s="6">
        <f>SUM(B2:F2)</f>
        <v>326</v>
      </c>
      <c r="H2" s="7">
        <f>AVERAGE(C2:F2)</f>
        <v>81.5</v>
      </c>
      <c r="I2" s="8">
        <v>3</v>
      </c>
    </row>
    <row r="3" spans="1:9" ht="16.5">
      <c r="A3" s="5">
        <v>103</v>
      </c>
      <c r="B3" s="6"/>
      <c r="C3" s="14">
        <v>83</v>
      </c>
      <c r="D3" s="6">
        <v>81</v>
      </c>
      <c r="E3" s="6">
        <v>79</v>
      </c>
      <c r="F3" s="6">
        <v>71</v>
      </c>
      <c r="G3" s="6">
        <f>SUM(B3:F3)</f>
        <v>314</v>
      </c>
      <c r="H3" s="7">
        <f aca="true" t="shared" si="0" ref="H3:H12">AVERAGE(C3:F3)</f>
        <v>78.5</v>
      </c>
      <c r="I3" s="8">
        <v>5</v>
      </c>
    </row>
    <row r="4" spans="1:9" ht="16.5">
      <c r="A4" s="5">
        <v>104</v>
      </c>
      <c r="B4" s="6"/>
      <c r="C4" s="14">
        <v>81</v>
      </c>
      <c r="D4" s="6">
        <v>79</v>
      </c>
      <c r="E4" s="6">
        <v>73</v>
      </c>
      <c r="F4" s="6">
        <v>68</v>
      </c>
      <c r="G4" s="6">
        <f>SUM(B4:F4)</f>
        <v>301</v>
      </c>
      <c r="H4" s="7">
        <f t="shared" si="0"/>
        <v>75.25</v>
      </c>
      <c r="I4" s="8">
        <v>7</v>
      </c>
    </row>
    <row r="5" spans="1:9" ht="16.5">
      <c r="A5" s="5">
        <v>110</v>
      </c>
      <c r="B5" s="6"/>
      <c r="C5" s="14">
        <v>74</v>
      </c>
      <c r="D5" s="6">
        <v>70</v>
      </c>
      <c r="E5" s="6">
        <v>84</v>
      </c>
      <c r="F5" s="6">
        <v>79</v>
      </c>
      <c r="G5" s="6">
        <f>SUM(B5:F5)</f>
        <v>307</v>
      </c>
      <c r="H5" s="7">
        <f t="shared" si="0"/>
        <v>76.75</v>
      </c>
      <c r="I5" s="8">
        <v>6</v>
      </c>
    </row>
    <row r="6" spans="1:9" ht="16.5">
      <c r="A6" s="5">
        <v>112</v>
      </c>
      <c r="B6" s="6"/>
      <c r="C6" s="14">
        <v>83</v>
      </c>
      <c r="D6" s="6">
        <v>77</v>
      </c>
      <c r="E6" s="6">
        <v>85</v>
      </c>
      <c r="F6" s="6">
        <v>73</v>
      </c>
      <c r="G6" s="6">
        <f>SUM(B6:F6)</f>
        <v>318</v>
      </c>
      <c r="H6" s="7">
        <f t="shared" si="0"/>
        <v>79.5</v>
      </c>
      <c r="I6" s="8">
        <v>4</v>
      </c>
    </row>
    <row r="7" spans="1:9" ht="16.5">
      <c r="A7" s="5">
        <v>205</v>
      </c>
      <c r="B7" s="6"/>
      <c r="C7" s="14">
        <v>72</v>
      </c>
      <c r="D7" s="6">
        <v>72</v>
      </c>
      <c r="E7" s="6">
        <v>82</v>
      </c>
      <c r="F7" s="6">
        <v>80</v>
      </c>
      <c r="G7" s="6">
        <f>SUM(B7:F7)</f>
        <v>306</v>
      </c>
      <c r="H7" s="7">
        <f t="shared" si="0"/>
        <v>76.5</v>
      </c>
      <c r="I7" s="8">
        <v>6</v>
      </c>
    </row>
    <row r="8" spans="1:9" ht="16.5">
      <c r="A8" s="5">
        <v>206</v>
      </c>
      <c r="B8" s="6"/>
      <c r="C8" s="14">
        <v>81</v>
      </c>
      <c r="D8" s="6">
        <v>78</v>
      </c>
      <c r="E8" s="6">
        <v>84</v>
      </c>
      <c r="F8" s="6">
        <v>73</v>
      </c>
      <c r="G8" s="6">
        <f>SUM(B8:F8)</f>
        <v>316</v>
      </c>
      <c r="H8" s="7">
        <f t="shared" si="0"/>
        <v>79</v>
      </c>
      <c r="I8" s="8">
        <v>4</v>
      </c>
    </row>
    <row r="9" spans="1:9" ht="16.5">
      <c r="A9" s="5">
        <v>211</v>
      </c>
      <c r="B9" s="6"/>
      <c r="C9" s="14">
        <v>82</v>
      </c>
      <c r="D9" s="6">
        <v>78</v>
      </c>
      <c r="E9" s="6">
        <v>78</v>
      </c>
      <c r="F9" s="6">
        <v>78</v>
      </c>
      <c r="G9" s="6">
        <f>SUM(B9:F9)</f>
        <v>316</v>
      </c>
      <c r="H9" s="7">
        <f t="shared" si="0"/>
        <v>79</v>
      </c>
      <c r="I9" s="8">
        <v>4</v>
      </c>
    </row>
    <row r="10" spans="1:9" ht="16.5">
      <c r="A10" s="5">
        <v>302</v>
      </c>
      <c r="B10" s="6"/>
      <c r="C10" s="14">
        <v>86</v>
      </c>
      <c r="D10" s="6">
        <v>78</v>
      </c>
      <c r="E10" s="6">
        <v>96</v>
      </c>
      <c r="F10" s="6">
        <v>78</v>
      </c>
      <c r="G10" s="6">
        <f>SUM(B10:F10)</f>
        <v>338</v>
      </c>
      <c r="H10" s="7">
        <f t="shared" si="0"/>
        <v>84.5</v>
      </c>
      <c r="I10" s="8">
        <v>1</v>
      </c>
    </row>
    <row r="11" spans="1:9" ht="16.5">
      <c r="A11" s="5">
        <v>308</v>
      </c>
      <c r="B11" s="6"/>
      <c r="C11" s="14">
        <v>87</v>
      </c>
      <c r="D11" s="6">
        <v>77</v>
      </c>
      <c r="E11" s="6">
        <v>82</v>
      </c>
      <c r="F11" s="6">
        <v>84</v>
      </c>
      <c r="G11" s="6">
        <f>SUM(B11:F11)</f>
        <v>330</v>
      </c>
      <c r="H11" s="7">
        <f t="shared" si="0"/>
        <v>82.5</v>
      </c>
      <c r="I11" s="8">
        <v>2</v>
      </c>
    </row>
    <row r="12" spans="1:9" ht="16.5">
      <c r="A12" s="5">
        <v>309</v>
      </c>
      <c r="B12" s="6"/>
      <c r="C12" s="14">
        <v>86</v>
      </c>
      <c r="D12" s="6">
        <v>78</v>
      </c>
      <c r="E12" s="6">
        <v>82</v>
      </c>
      <c r="F12" s="6">
        <v>79</v>
      </c>
      <c r="G12" s="6">
        <f>SUM(B12:F12)</f>
        <v>325</v>
      </c>
      <c r="H12" s="7">
        <f t="shared" si="0"/>
        <v>81.25</v>
      </c>
      <c r="I12" s="8">
        <v>3</v>
      </c>
    </row>
    <row r="13" spans="1:9" ht="16.5">
      <c r="A13" s="9"/>
      <c r="B13" s="12"/>
      <c r="C13" s="10"/>
      <c r="D13" s="10"/>
      <c r="E13" s="10"/>
      <c r="F13" s="10"/>
      <c r="G13" s="10"/>
      <c r="H13" s="11"/>
      <c r="I13" s="10"/>
    </row>
    <row r="14" spans="1:9" ht="16.5">
      <c r="A14" s="9"/>
      <c r="B14" s="12"/>
      <c r="C14" s="10"/>
      <c r="D14" s="10"/>
      <c r="E14" s="10"/>
      <c r="F14" s="10"/>
      <c r="G14" s="10"/>
      <c r="H14" s="11"/>
      <c r="I14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H2" sqref="H2:H12"/>
    </sheetView>
  </sheetViews>
  <sheetFormatPr defaultColWidth="9.00390625" defaultRowHeight="16.5"/>
  <cols>
    <col min="9" max="9" width="9.00390625" style="15" customWidth="1"/>
  </cols>
  <sheetData>
    <row r="1" spans="1:9" ht="16.5">
      <c r="A1" s="4" t="s">
        <v>9</v>
      </c>
      <c r="B1" s="4" t="s">
        <v>10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142</v>
      </c>
      <c r="I1" s="4" t="s">
        <v>23</v>
      </c>
    </row>
    <row r="2" spans="1:9" ht="16.5">
      <c r="A2" s="5">
        <v>101</v>
      </c>
      <c r="B2" s="6">
        <v>83</v>
      </c>
      <c r="C2" s="14">
        <v>85</v>
      </c>
      <c r="D2" s="6">
        <v>85</v>
      </c>
      <c r="E2" s="6">
        <v>84</v>
      </c>
      <c r="F2" s="6">
        <v>84</v>
      </c>
      <c r="G2" s="6">
        <v>421</v>
      </c>
      <c r="H2" s="7">
        <f>AVERAGE(B2:F2)</f>
        <v>84.2</v>
      </c>
      <c r="I2" s="8">
        <v>3</v>
      </c>
    </row>
    <row r="3" spans="1:9" ht="16.5">
      <c r="A3" s="5">
        <v>103</v>
      </c>
      <c r="B3" s="6">
        <v>84</v>
      </c>
      <c r="C3" s="14">
        <v>94</v>
      </c>
      <c r="D3" s="6">
        <v>86</v>
      </c>
      <c r="E3" s="6">
        <v>84</v>
      </c>
      <c r="F3" s="6">
        <v>84</v>
      </c>
      <c r="G3" s="6">
        <v>432</v>
      </c>
      <c r="H3" s="7">
        <f>AVERAGE(B3:F3)</f>
        <v>86.4</v>
      </c>
      <c r="I3" s="8">
        <v>2</v>
      </c>
    </row>
    <row r="4" spans="1:9" ht="16.5">
      <c r="A4" s="5">
        <v>104</v>
      </c>
      <c r="B4" s="6">
        <v>93</v>
      </c>
      <c r="C4" s="14">
        <v>85</v>
      </c>
      <c r="D4" s="6">
        <v>84</v>
      </c>
      <c r="E4" s="6">
        <v>83</v>
      </c>
      <c r="F4" s="6">
        <v>83</v>
      </c>
      <c r="G4" s="6">
        <v>428</v>
      </c>
      <c r="H4" s="7">
        <f>AVERAGE(B4:F4)</f>
        <v>85.6</v>
      </c>
      <c r="I4" s="8">
        <v>2</v>
      </c>
    </row>
    <row r="5" spans="1:9" ht="16.5">
      <c r="A5" s="5">
        <v>110</v>
      </c>
      <c r="B5" s="6">
        <v>85</v>
      </c>
      <c r="C5" s="14">
        <v>84</v>
      </c>
      <c r="D5" s="6">
        <v>85</v>
      </c>
      <c r="E5" s="6">
        <v>83</v>
      </c>
      <c r="F5" s="6">
        <v>83</v>
      </c>
      <c r="G5" s="6">
        <v>420</v>
      </c>
      <c r="H5" s="7">
        <f>AVERAGE(B5:F5)</f>
        <v>84</v>
      </c>
      <c r="I5" s="8">
        <v>3</v>
      </c>
    </row>
    <row r="6" spans="1:9" ht="16.5">
      <c r="A6" s="5">
        <v>112</v>
      </c>
      <c r="B6" s="6">
        <v>86</v>
      </c>
      <c r="C6" s="14">
        <v>95</v>
      </c>
      <c r="D6" s="6">
        <v>86</v>
      </c>
      <c r="E6" s="6">
        <v>86</v>
      </c>
      <c r="F6" s="6">
        <v>86</v>
      </c>
      <c r="G6" s="6">
        <v>439</v>
      </c>
      <c r="H6" s="7">
        <f>AVERAGE(B6:F6)</f>
        <v>87.8</v>
      </c>
      <c r="I6" s="8">
        <v>1</v>
      </c>
    </row>
    <row r="7" spans="1:9" ht="16.5">
      <c r="A7" s="5">
        <v>205</v>
      </c>
      <c r="B7" s="6">
        <v>85</v>
      </c>
      <c r="C7" s="29">
        <v>86</v>
      </c>
      <c r="D7" s="6">
        <v>86</v>
      </c>
      <c r="E7" s="6">
        <v>81</v>
      </c>
      <c r="F7" s="6">
        <v>84</v>
      </c>
      <c r="G7" s="6">
        <v>422</v>
      </c>
      <c r="H7" s="7">
        <f>AVERAGE(B7:F7)</f>
        <v>84.4</v>
      </c>
      <c r="I7" s="8">
        <v>3</v>
      </c>
    </row>
    <row r="8" spans="1:9" ht="16.5">
      <c r="A8" s="5">
        <v>206</v>
      </c>
      <c r="B8" s="6">
        <v>80</v>
      </c>
      <c r="C8" s="14">
        <v>85</v>
      </c>
      <c r="D8" s="6">
        <v>87</v>
      </c>
      <c r="E8" s="6">
        <v>85</v>
      </c>
      <c r="F8" s="6">
        <v>85</v>
      </c>
      <c r="G8" s="6">
        <v>422</v>
      </c>
      <c r="H8" s="7">
        <f>AVERAGE(B8:F8)</f>
        <v>84.4</v>
      </c>
      <c r="I8" s="8">
        <v>3</v>
      </c>
    </row>
    <row r="9" spans="1:9" ht="16.5">
      <c r="A9" s="5">
        <v>211</v>
      </c>
      <c r="B9" s="6">
        <v>84</v>
      </c>
      <c r="C9" s="14">
        <v>85</v>
      </c>
      <c r="D9" s="6">
        <v>85</v>
      </c>
      <c r="E9" s="6">
        <v>84</v>
      </c>
      <c r="F9" s="6">
        <v>84</v>
      </c>
      <c r="G9" s="6">
        <v>422</v>
      </c>
      <c r="H9" s="7">
        <f>AVERAGE(B9:F9)</f>
        <v>84.4</v>
      </c>
      <c r="I9" s="8">
        <v>3</v>
      </c>
    </row>
    <row r="10" spans="1:9" ht="16.5">
      <c r="A10" s="5">
        <v>302</v>
      </c>
      <c r="B10" s="6">
        <v>83</v>
      </c>
      <c r="C10" s="14">
        <v>86</v>
      </c>
      <c r="D10" s="6">
        <v>87</v>
      </c>
      <c r="E10" s="6">
        <v>82</v>
      </c>
      <c r="F10" s="6">
        <v>81</v>
      </c>
      <c r="G10" s="6">
        <v>419</v>
      </c>
      <c r="H10" s="7">
        <f>AVERAGE(B10:F10)</f>
        <v>83.8</v>
      </c>
      <c r="I10" s="8">
        <v>3</v>
      </c>
    </row>
    <row r="11" spans="1:9" ht="16.5">
      <c r="A11" s="5">
        <v>308</v>
      </c>
      <c r="B11" s="6">
        <v>91</v>
      </c>
      <c r="C11" s="14">
        <v>87</v>
      </c>
      <c r="D11" s="6">
        <v>88</v>
      </c>
      <c r="E11" s="6">
        <v>87</v>
      </c>
      <c r="F11" s="6">
        <v>86</v>
      </c>
      <c r="G11" s="6">
        <v>439</v>
      </c>
      <c r="H11" s="7">
        <f>AVERAGE(B11:F11)</f>
        <v>87.8</v>
      </c>
      <c r="I11" s="8">
        <v>1</v>
      </c>
    </row>
    <row r="12" spans="1:9" ht="16.5">
      <c r="A12" s="5">
        <v>309</v>
      </c>
      <c r="B12" s="6">
        <v>81</v>
      </c>
      <c r="C12" s="14">
        <v>86</v>
      </c>
      <c r="D12" s="6">
        <v>84</v>
      </c>
      <c r="E12" s="6">
        <v>84</v>
      </c>
      <c r="F12" s="6">
        <v>87</v>
      </c>
      <c r="G12" s="6">
        <v>422</v>
      </c>
      <c r="H12" s="7">
        <f>AVERAGE(B12:F12)</f>
        <v>84.4</v>
      </c>
      <c r="I12" s="8">
        <v>3</v>
      </c>
    </row>
    <row r="22" ht="16.5">
      <c r="G22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H2" sqref="H2:H12"/>
    </sheetView>
  </sheetViews>
  <sheetFormatPr defaultColWidth="9.00390625" defaultRowHeight="16.5"/>
  <cols>
    <col min="9" max="9" width="9.00390625" style="15" customWidth="1"/>
  </cols>
  <sheetData>
    <row r="1" spans="1:9" ht="16.5">
      <c r="A1" s="4" t="s">
        <v>9</v>
      </c>
      <c r="B1" s="4" t="s">
        <v>10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</row>
    <row r="2" spans="1:9" ht="16.5">
      <c r="A2" s="5">
        <v>101</v>
      </c>
      <c r="B2" s="14">
        <v>84</v>
      </c>
      <c r="C2" s="14">
        <v>89</v>
      </c>
      <c r="D2" s="14">
        <v>93</v>
      </c>
      <c r="E2" s="14">
        <v>77</v>
      </c>
      <c r="F2" s="14">
        <v>84</v>
      </c>
      <c r="G2" s="6">
        <v>427</v>
      </c>
      <c r="H2" s="7">
        <f>AVERAGE(B2:F2)</f>
        <v>85.4</v>
      </c>
      <c r="I2" s="8">
        <v>1</v>
      </c>
    </row>
    <row r="3" spans="1:9" ht="16.5">
      <c r="A3" s="5">
        <v>103</v>
      </c>
      <c r="B3" s="14">
        <v>81</v>
      </c>
      <c r="C3" s="14">
        <v>75</v>
      </c>
      <c r="D3" s="14">
        <v>77</v>
      </c>
      <c r="E3" s="14">
        <v>76</v>
      </c>
      <c r="F3" s="14">
        <v>80</v>
      </c>
      <c r="G3" s="6">
        <v>389</v>
      </c>
      <c r="H3" s="7">
        <f>AVERAGE(B3:F3)</f>
        <v>77.8</v>
      </c>
      <c r="I3" s="8">
        <v>6</v>
      </c>
    </row>
    <row r="4" spans="1:9" ht="16.5">
      <c r="A4" s="5">
        <v>104</v>
      </c>
      <c r="B4" s="14">
        <v>67</v>
      </c>
      <c r="C4" s="14">
        <v>72</v>
      </c>
      <c r="D4" s="14">
        <v>85</v>
      </c>
      <c r="E4" s="14">
        <v>87</v>
      </c>
      <c r="F4" s="14">
        <v>84</v>
      </c>
      <c r="G4" s="6">
        <f>SUM(B4:F4)</f>
        <v>395</v>
      </c>
      <c r="H4" s="7">
        <f>AVERAGE(B4:F4)</f>
        <v>79</v>
      </c>
      <c r="I4" s="8">
        <v>5</v>
      </c>
    </row>
    <row r="5" spans="1:9" ht="16.5">
      <c r="A5" s="5">
        <v>110</v>
      </c>
      <c r="B5" s="14">
        <v>81</v>
      </c>
      <c r="C5" s="14">
        <v>83</v>
      </c>
      <c r="D5" s="14">
        <v>78</v>
      </c>
      <c r="E5" s="14">
        <v>81</v>
      </c>
      <c r="F5" s="14">
        <v>83</v>
      </c>
      <c r="G5" s="6">
        <v>406</v>
      </c>
      <c r="H5" s="7">
        <f>AVERAGE(B5:F5)</f>
        <v>81.2</v>
      </c>
      <c r="I5" s="8">
        <v>3</v>
      </c>
    </row>
    <row r="6" spans="1:9" ht="16.5">
      <c r="A6" s="5">
        <v>112</v>
      </c>
      <c r="B6" s="14">
        <v>83</v>
      </c>
      <c r="C6" s="14">
        <v>81</v>
      </c>
      <c r="D6" s="14">
        <v>77</v>
      </c>
      <c r="E6" s="14">
        <v>77</v>
      </c>
      <c r="F6" s="14">
        <v>82</v>
      </c>
      <c r="G6" s="6">
        <v>400</v>
      </c>
      <c r="H6" s="7">
        <f>AVERAGE(B6:F6)</f>
        <v>80</v>
      </c>
      <c r="I6" s="8">
        <v>4</v>
      </c>
    </row>
    <row r="7" spans="1:9" ht="16.5">
      <c r="A7" s="5">
        <v>205</v>
      </c>
      <c r="B7" s="14">
        <v>62</v>
      </c>
      <c r="C7" s="14">
        <v>77</v>
      </c>
      <c r="D7" s="14">
        <v>76</v>
      </c>
      <c r="E7" s="14">
        <v>80</v>
      </c>
      <c r="F7" s="14">
        <v>84</v>
      </c>
      <c r="G7" s="6">
        <v>379</v>
      </c>
      <c r="H7" s="7">
        <f>AVERAGE(B7:F7)</f>
        <v>75.8</v>
      </c>
      <c r="I7" s="8">
        <v>7</v>
      </c>
    </row>
    <row r="8" spans="1:9" ht="16.5">
      <c r="A8" s="5">
        <v>206</v>
      </c>
      <c r="B8" s="14">
        <v>73</v>
      </c>
      <c r="C8" s="14">
        <v>76</v>
      </c>
      <c r="D8" s="14">
        <v>78</v>
      </c>
      <c r="E8" s="14">
        <v>80</v>
      </c>
      <c r="F8" s="14">
        <v>82</v>
      </c>
      <c r="G8" s="6">
        <f>SUM(B8:F8)</f>
        <v>389</v>
      </c>
      <c r="H8" s="7">
        <f>AVERAGE(B8:F8)</f>
        <v>77.8</v>
      </c>
      <c r="I8" s="8">
        <v>6</v>
      </c>
    </row>
    <row r="9" spans="1:9" ht="16.5">
      <c r="A9" s="5">
        <v>211</v>
      </c>
      <c r="B9" s="14">
        <v>83</v>
      </c>
      <c r="C9" s="14">
        <v>81</v>
      </c>
      <c r="D9" s="14">
        <v>80</v>
      </c>
      <c r="E9" s="14">
        <v>89</v>
      </c>
      <c r="F9" s="14">
        <v>82</v>
      </c>
      <c r="G9" s="6">
        <v>415</v>
      </c>
      <c r="H9" s="7">
        <f>AVERAGE(B9:F9)</f>
        <v>83</v>
      </c>
      <c r="I9" s="8">
        <v>2</v>
      </c>
    </row>
    <row r="10" spans="1:9" ht="16.5">
      <c r="A10" s="5">
        <v>302</v>
      </c>
      <c r="B10" s="14">
        <v>71</v>
      </c>
      <c r="C10" s="14">
        <v>82</v>
      </c>
      <c r="D10" s="14">
        <v>84</v>
      </c>
      <c r="E10" s="14">
        <v>85</v>
      </c>
      <c r="F10" s="14">
        <v>78</v>
      </c>
      <c r="G10" s="6">
        <v>400</v>
      </c>
      <c r="H10" s="7">
        <f>AVERAGE(B10:F10)</f>
        <v>80</v>
      </c>
      <c r="I10" s="8">
        <v>4</v>
      </c>
    </row>
    <row r="11" spans="1:9" ht="16.5">
      <c r="A11" s="5">
        <v>308</v>
      </c>
      <c r="B11" s="14">
        <v>81</v>
      </c>
      <c r="C11" s="14">
        <v>83</v>
      </c>
      <c r="D11" s="14">
        <v>84</v>
      </c>
      <c r="E11" s="14">
        <v>81</v>
      </c>
      <c r="F11" s="14">
        <v>88</v>
      </c>
      <c r="G11" s="6">
        <v>417</v>
      </c>
      <c r="H11" s="7">
        <f>AVERAGE(B11:F11)</f>
        <v>83.4</v>
      </c>
      <c r="I11" s="8">
        <v>2</v>
      </c>
    </row>
    <row r="12" spans="1:9" ht="16.5">
      <c r="A12" s="5">
        <v>309</v>
      </c>
      <c r="B12" s="14">
        <v>79</v>
      </c>
      <c r="C12" s="14">
        <v>87</v>
      </c>
      <c r="D12" s="14">
        <v>78</v>
      </c>
      <c r="E12" s="14">
        <v>87</v>
      </c>
      <c r="F12" s="14">
        <v>84</v>
      </c>
      <c r="G12" s="6">
        <v>415</v>
      </c>
      <c r="H12" s="7">
        <f>AVERAGE(B12:F12)</f>
        <v>83</v>
      </c>
      <c r="I12" s="8"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H2" sqref="H2:H12"/>
    </sheetView>
  </sheetViews>
  <sheetFormatPr defaultColWidth="9.00390625" defaultRowHeight="16.5"/>
  <cols>
    <col min="9" max="9" width="9.00390625" style="20" customWidth="1"/>
  </cols>
  <sheetData>
    <row r="1" spans="1:9" ht="16.5">
      <c r="A1" s="4" t="s">
        <v>9</v>
      </c>
      <c r="B1" s="4" t="s">
        <v>10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</row>
    <row r="2" spans="1:9" ht="16.5">
      <c r="A2" s="5">
        <v>101</v>
      </c>
      <c r="B2" s="6" t="s">
        <v>154</v>
      </c>
      <c r="C2" s="14">
        <v>84</v>
      </c>
      <c r="D2" s="6">
        <v>84</v>
      </c>
      <c r="E2" s="14">
        <v>82</v>
      </c>
      <c r="F2" s="14">
        <v>85</v>
      </c>
      <c r="G2" s="6">
        <v>335</v>
      </c>
      <c r="H2" s="7">
        <f>AVERAGE(C2:F2)</f>
        <v>83.75</v>
      </c>
      <c r="I2" s="19">
        <v>3</v>
      </c>
    </row>
    <row r="3" spans="1:9" ht="16.5">
      <c r="A3" s="5">
        <v>103</v>
      </c>
      <c r="B3" s="6"/>
      <c r="C3" s="14">
        <v>83</v>
      </c>
      <c r="D3" s="6">
        <v>85</v>
      </c>
      <c r="E3" s="6">
        <v>84</v>
      </c>
      <c r="F3" s="6">
        <v>82</v>
      </c>
      <c r="G3" s="6">
        <v>334</v>
      </c>
      <c r="H3" s="7">
        <f aca="true" t="shared" si="0" ref="H3:H12">AVERAGE(C3:F3)</f>
        <v>83.5</v>
      </c>
      <c r="I3" s="19">
        <v>2</v>
      </c>
    </row>
    <row r="4" spans="1:9" ht="16.5">
      <c r="A4" s="5">
        <v>104</v>
      </c>
      <c r="B4" s="6"/>
      <c r="C4" s="6">
        <v>83</v>
      </c>
      <c r="D4" s="6">
        <v>86</v>
      </c>
      <c r="E4" s="6">
        <v>85</v>
      </c>
      <c r="F4" s="6">
        <v>84</v>
      </c>
      <c r="G4" s="6">
        <v>338</v>
      </c>
      <c r="H4" s="7">
        <f t="shared" si="0"/>
        <v>84.5</v>
      </c>
      <c r="I4" s="19">
        <v>1</v>
      </c>
    </row>
    <row r="5" spans="1:9" ht="16.5">
      <c r="A5" s="5">
        <v>110</v>
      </c>
      <c r="B5" s="6"/>
      <c r="C5" s="14">
        <v>84</v>
      </c>
      <c r="D5" s="6">
        <v>84</v>
      </c>
      <c r="E5" s="6">
        <v>86</v>
      </c>
      <c r="F5" s="6">
        <v>84</v>
      </c>
      <c r="G5" s="6">
        <v>338</v>
      </c>
      <c r="H5" s="7">
        <f t="shared" si="0"/>
        <v>84.5</v>
      </c>
      <c r="I5" s="19">
        <v>1</v>
      </c>
    </row>
    <row r="6" spans="1:9" ht="16.5">
      <c r="A6" s="5">
        <v>112</v>
      </c>
      <c r="B6" s="6"/>
      <c r="C6" s="14">
        <v>85</v>
      </c>
      <c r="D6" s="6">
        <v>85</v>
      </c>
      <c r="E6" s="6">
        <v>85</v>
      </c>
      <c r="F6" s="6">
        <v>83</v>
      </c>
      <c r="G6" s="6">
        <v>338</v>
      </c>
      <c r="H6" s="7">
        <f t="shared" si="0"/>
        <v>84.5</v>
      </c>
      <c r="I6" s="19">
        <v>1</v>
      </c>
    </row>
    <row r="7" spans="1:9" ht="16.5">
      <c r="A7" s="5">
        <v>205</v>
      </c>
      <c r="B7" s="6"/>
      <c r="C7" s="14">
        <v>86</v>
      </c>
      <c r="D7" s="6">
        <v>82</v>
      </c>
      <c r="E7" s="6">
        <v>84</v>
      </c>
      <c r="F7" s="6">
        <v>84</v>
      </c>
      <c r="G7" s="6">
        <v>336</v>
      </c>
      <c r="H7" s="7">
        <f t="shared" si="0"/>
        <v>84</v>
      </c>
      <c r="I7" s="19">
        <v>2</v>
      </c>
    </row>
    <row r="8" spans="1:9" ht="16.5">
      <c r="A8" s="5">
        <v>206</v>
      </c>
      <c r="B8" s="6"/>
      <c r="C8" s="14">
        <v>84</v>
      </c>
      <c r="D8" s="6">
        <v>85</v>
      </c>
      <c r="E8" s="6">
        <v>86</v>
      </c>
      <c r="F8" s="6">
        <v>86</v>
      </c>
      <c r="G8" s="6">
        <v>341</v>
      </c>
      <c r="H8" s="7">
        <f t="shared" si="0"/>
        <v>85.25</v>
      </c>
      <c r="I8" s="19">
        <v>1</v>
      </c>
    </row>
    <row r="9" spans="1:9" ht="16.5">
      <c r="A9" s="5">
        <v>211</v>
      </c>
      <c r="B9" s="6"/>
      <c r="C9" s="14">
        <v>75</v>
      </c>
      <c r="D9" s="6">
        <v>83</v>
      </c>
      <c r="E9" s="6">
        <v>82</v>
      </c>
      <c r="F9" s="6">
        <v>82</v>
      </c>
      <c r="G9" s="6">
        <v>322</v>
      </c>
      <c r="H9" s="7">
        <f t="shared" si="0"/>
        <v>80.5</v>
      </c>
      <c r="I9" s="19">
        <v>4</v>
      </c>
    </row>
    <row r="10" spans="1:9" ht="16.5">
      <c r="A10" s="5">
        <v>302</v>
      </c>
      <c r="B10" s="6"/>
      <c r="C10" s="6">
        <v>85</v>
      </c>
      <c r="D10" s="6">
        <v>86</v>
      </c>
      <c r="E10" s="6">
        <v>84</v>
      </c>
      <c r="F10" s="6">
        <v>86</v>
      </c>
      <c r="G10" s="6">
        <v>341</v>
      </c>
      <c r="H10" s="7">
        <f t="shared" si="0"/>
        <v>85.25</v>
      </c>
      <c r="I10" s="19">
        <v>1</v>
      </c>
    </row>
    <row r="11" spans="1:9" ht="16.5">
      <c r="A11" s="5">
        <v>308</v>
      </c>
      <c r="B11" s="6"/>
      <c r="C11" s="14">
        <v>83</v>
      </c>
      <c r="D11" s="6">
        <v>83</v>
      </c>
      <c r="E11" s="6">
        <v>84</v>
      </c>
      <c r="F11" s="6">
        <v>83</v>
      </c>
      <c r="G11" s="6">
        <v>333</v>
      </c>
      <c r="H11" s="7">
        <f t="shared" si="0"/>
        <v>83.25</v>
      </c>
      <c r="I11" s="19">
        <v>3</v>
      </c>
    </row>
    <row r="12" spans="1:9" ht="16.5">
      <c r="A12" s="5">
        <v>309</v>
      </c>
      <c r="B12" s="6"/>
      <c r="C12" s="14">
        <v>84</v>
      </c>
      <c r="D12" s="6">
        <v>85</v>
      </c>
      <c r="E12" s="6">
        <v>83</v>
      </c>
      <c r="F12" s="6">
        <v>84</v>
      </c>
      <c r="G12" s="6">
        <v>336</v>
      </c>
      <c r="H12" s="7">
        <f t="shared" si="0"/>
        <v>84</v>
      </c>
      <c r="I12" s="19"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H2" sqref="H2:H12"/>
    </sheetView>
  </sheetViews>
  <sheetFormatPr defaultColWidth="9.00390625" defaultRowHeight="16.5"/>
  <cols>
    <col min="5" max="5" width="9.25390625" style="0" customWidth="1"/>
    <col min="9" max="9" width="9.00390625" style="15" customWidth="1"/>
  </cols>
  <sheetData>
    <row r="1" spans="1:9" ht="16.5">
      <c r="A1" s="4" t="s">
        <v>9</v>
      </c>
      <c r="B1" s="4" t="s">
        <v>10</v>
      </c>
      <c r="C1" s="4" t="s">
        <v>22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142</v>
      </c>
      <c r="I1" s="4" t="s">
        <v>17</v>
      </c>
    </row>
    <row r="2" spans="1:9" ht="16.5">
      <c r="A2" s="5">
        <v>101</v>
      </c>
      <c r="B2" s="6" t="s">
        <v>155</v>
      </c>
      <c r="C2" s="6">
        <v>84</v>
      </c>
      <c r="D2" s="6">
        <v>85</v>
      </c>
      <c r="E2" s="14">
        <v>78</v>
      </c>
      <c r="F2" s="14">
        <v>84</v>
      </c>
      <c r="G2" s="6">
        <v>331</v>
      </c>
      <c r="H2" s="7">
        <f>AVERAGE(C2:F2)</f>
        <v>82.75</v>
      </c>
      <c r="I2" s="8">
        <v>6</v>
      </c>
    </row>
    <row r="3" spans="1:9" ht="16.5">
      <c r="A3" s="5">
        <v>103</v>
      </c>
      <c r="B3" s="6"/>
      <c r="C3" s="6">
        <v>91</v>
      </c>
      <c r="D3" s="6">
        <v>77</v>
      </c>
      <c r="E3" s="6">
        <v>84</v>
      </c>
      <c r="F3" s="14">
        <v>75</v>
      </c>
      <c r="G3" s="6">
        <v>327</v>
      </c>
      <c r="H3" s="7">
        <f>AVERAGE(C3:F3)</f>
        <v>81.75</v>
      </c>
      <c r="I3" s="8">
        <v>7</v>
      </c>
    </row>
    <row r="4" spans="1:9" ht="16.5">
      <c r="A4" s="5">
        <v>104</v>
      </c>
      <c r="B4" s="6"/>
      <c r="C4" s="6">
        <v>84</v>
      </c>
      <c r="D4" s="6">
        <v>80</v>
      </c>
      <c r="E4" s="6">
        <v>85</v>
      </c>
      <c r="F4" s="6">
        <v>85</v>
      </c>
      <c r="G4" s="6">
        <v>334</v>
      </c>
      <c r="H4" s="7">
        <f>AVERAGE(C4:F4)</f>
        <v>83.5</v>
      </c>
      <c r="I4" s="8">
        <v>5</v>
      </c>
    </row>
    <row r="5" spans="1:9" ht="16.5">
      <c r="A5" s="5">
        <v>110</v>
      </c>
      <c r="B5" s="6"/>
      <c r="C5" s="6">
        <v>74</v>
      </c>
      <c r="D5" s="6">
        <v>78</v>
      </c>
      <c r="E5" s="6">
        <v>88</v>
      </c>
      <c r="F5" s="29">
        <v>78</v>
      </c>
      <c r="G5" s="6">
        <v>318</v>
      </c>
      <c r="H5" s="7">
        <f>AVERAGE(C5:F5)</f>
        <v>79.5</v>
      </c>
      <c r="I5" s="8">
        <v>8</v>
      </c>
    </row>
    <row r="6" spans="1:9" ht="16.5">
      <c r="A6" s="5">
        <v>112</v>
      </c>
      <c r="B6" s="6"/>
      <c r="C6" s="6">
        <v>94</v>
      </c>
      <c r="D6" s="6">
        <v>91</v>
      </c>
      <c r="E6" s="6">
        <v>88</v>
      </c>
      <c r="F6" s="14">
        <v>80</v>
      </c>
      <c r="G6" s="6">
        <v>353</v>
      </c>
      <c r="H6" s="7">
        <f>AVERAGE(C6:F6)</f>
        <v>88.25</v>
      </c>
      <c r="I6" s="8">
        <v>1</v>
      </c>
    </row>
    <row r="7" spans="1:9" ht="16.5">
      <c r="A7" s="5">
        <v>205</v>
      </c>
      <c r="B7" s="6"/>
      <c r="C7" s="6">
        <v>85</v>
      </c>
      <c r="D7" s="6">
        <v>85</v>
      </c>
      <c r="E7" s="6">
        <v>85</v>
      </c>
      <c r="F7" s="14">
        <v>88</v>
      </c>
      <c r="G7" s="6">
        <v>343</v>
      </c>
      <c r="H7" s="7">
        <f>AVERAGE(C7:F7)</f>
        <v>85.75</v>
      </c>
      <c r="I7" s="8">
        <v>3</v>
      </c>
    </row>
    <row r="8" spans="1:9" ht="16.5">
      <c r="A8" s="5">
        <v>206</v>
      </c>
      <c r="B8" s="6"/>
      <c r="C8" s="6">
        <v>91</v>
      </c>
      <c r="D8" s="6">
        <v>83</v>
      </c>
      <c r="E8" s="6">
        <v>83</v>
      </c>
      <c r="F8" s="14">
        <v>84</v>
      </c>
      <c r="G8" s="6">
        <v>341</v>
      </c>
      <c r="H8" s="7">
        <f>AVERAGE(C8:F8)</f>
        <v>85.25</v>
      </c>
      <c r="I8" s="8">
        <v>4</v>
      </c>
    </row>
    <row r="9" spans="1:9" ht="16.5">
      <c r="A9" s="5">
        <v>211</v>
      </c>
      <c r="B9" s="6"/>
      <c r="C9" s="6">
        <v>73</v>
      </c>
      <c r="D9" s="6">
        <v>80</v>
      </c>
      <c r="E9" s="6">
        <v>84</v>
      </c>
      <c r="F9" s="14">
        <v>81</v>
      </c>
      <c r="G9" s="6">
        <v>318</v>
      </c>
      <c r="H9" s="7">
        <f>AVERAGE(C9:F9)</f>
        <v>79.5</v>
      </c>
      <c r="I9" s="8">
        <v>8</v>
      </c>
    </row>
    <row r="10" spans="1:9" ht="16.5">
      <c r="A10" s="5">
        <v>302</v>
      </c>
      <c r="B10" s="6"/>
      <c r="C10" s="6">
        <v>84</v>
      </c>
      <c r="D10" s="6">
        <v>86</v>
      </c>
      <c r="E10" s="6">
        <v>96</v>
      </c>
      <c r="F10" s="6">
        <v>78</v>
      </c>
      <c r="G10" s="6">
        <v>344</v>
      </c>
      <c r="H10" s="7">
        <f>AVERAGE(C10:F10)</f>
        <v>86</v>
      </c>
      <c r="I10" s="8">
        <v>3</v>
      </c>
    </row>
    <row r="11" spans="1:9" ht="16.5">
      <c r="A11" s="5">
        <v>308</v>
      </c>
      <c r="B11" s="6"/>
      <c r="C11" s="29">
        <v>83</v>
      </c>
      <c r="D11" s="6">
        <v>85</v>
      </c>
      <c r="E11" s="6">
        <v>87</v>
      </c>
      <c r="F11" s="14">
        <v>84</v>
      </c>
      <c r="G11" s="6">
        <v>339</v>
      </c>
      <c r="H11" s="7">
        <f>AVERAGE(C11:F11)</f>
        <v>84.75</v>
      </c>
      <c r="I11" s="8">
        <v>4</v>
      </c>
    </row>
    <row r="12" spans="1:9" ht="16.5">
      <c r="A12" s="5">
        <v>309</v>
      </c>
      <c r="B12" s="6"/>
      <c r="C12" s="6">
        <v>89</v>
      </c>
      <c r="D12" s="6">
        <v>83</v>
      </c>
      <c r="E12" s="6">
        <v>86</v>
      </c>
      <c r="F12" s="14">
        <v>89</v>
      </c>
      <c r="G12" s="6">
        <v>347</v>
      </c>
      <c r="H12" s="7">
        <f>AVERAGE(C12:F12)</f>
        <v>86.75</v>
      </c>
      <c r="I12" s="8"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H6" sqref="H6"/>
    </sheetView>
  </sheetViews>
  <sheetFormatPr defaultColWidth="9.00390625" defaultRowHeight="16.5"/>
  <sheetData>
    <row r="1" spans="1:9" ht="16.5">
      <c r="A1" s="4" t="s">
        <v>9</v>
      </c>
      <c r="B1" s="4" t="s">
        <v>146</v>
      </c>
      <c r="C1" s="4" t="s">
        <v>147</v>
      </c>
      <c r="D1" s="4" t="s">
        <v>148</v>
      </c>
      <c r="E1" s="4" t="s">
        <v>149</v>
      </c>
      <c r="F1" s="4" t="s">
        <v>150</v>
      </c>
      <c r="G1" s="4" t="s">
        <v>151</v>
      </c>
      <c r="H1" s="4" t="s">
        <v>152</v>
      </c>
      <c r="I1" s="4" t="s">
        <v>17</v>
      </c>
    </row>
    <row r="2" spans="1:9" ht="16.5">
      <c r="A2" s="5">
        <v>101</v>
      </c>
      <c r="B2" s="39">
        <v>79.2</v>
      </c>
      <c r="C2" s="37">
        <v>81.5</v>
      </c>
      <c r="D2" s="7">
        <v>84.2</v>
      </c>
      <c r="E2" s="37">
        <v>85.4</v>
      </c>
      <c r="F2" s="37">
        <v>83.75</v>
      </c>
      <c r="G2" s="7">
        <v>82.75</v>
      </c>
      <c r="H2" s="7">
        <f>SUM(B2:G2)</f>
        <v>496.79999999999995</v>
      </c>
      <c r="I2" s="38">
        <v>5</v>
      </c>
    </row>
    <row r="3" spans="1:9" ht="16.5">
      <c r="A3" s="5">
        <v>103</v>
      </c>
      <c r="B3" s="39">
        <v>79.8</v>
      </c>
      <c r="C3" s="37">
        <v>78.5</v>
      </c>
      <c r="D3" s="7">
        <v>86.4</v>
      </c>
      <c r="E3" s="37">
        <v>77.8</v>
      </c>
      <c r="F3" s="37">
        <v>83.5</v>
      </c>
      <c r="G3" s="7">
        <v>81.75</v>
      </c>
      <c r="H3" s="7">
        <f>SUM(B3:G3)</f>
        <v>487.75</v>
      </c>
      <c r="I3" s="38">
        <v>7</v>
      </c>
    </row>
    <row r="4" spans="1:9" ht="16.5">
      <c r="A4" s="5">
        <v>104</v>
      </c>
      <c r="B4" s="39">
        <v>79.4</v>
      </c>
      <c r="C4" s="37">
        <v>75.25</v>
      </c>
      <c r="D4" s="7">
        <v>85.6</v>
      </c>
      <c r="E4" s="37">
        <v>79</v>
      </c>
      <c r="F4" s="37">
        <v>84.5</v>
      </c>
      <c r="G4" s="7">
        <v>83.5</v>
      </c>
      <c r="H4" s="7">
        <f>SUM(B4:G4)</f>
        <v>487.25</v>
      </c>
      <c r="I4" s="38">
        <v>8</v>
      </c>
    </row>
    <row r="5" spans="1:9" ht="16.5">
      <c r="A5" s="5">
        <v>110</v>
      </c>
      <c r="B5" s="39">
        <v>80</v>
      </c>
      <c r="C5" s="37">
        <v>76.75</v>
      </c>
      <c r="D5" s="7">
        <v>84</v>
      </c>
      <c r="E5" s="37">
        <v>81.2</v>
      </c>
      <c r="F5" s="37">
        <v>84.5</v>
      </c>
      <c r="G5" s="7">
        <v>79.5</v>
      </c>
      <c r="H5" s="7">
        <f>SUM(B5:G5)</f>
        <v>485.95</v>
      </c>
      <c r="I5" s="38">
        <v>10</v>
      </c>
    </row>
    <row r="6" spans="1:9" ht="16.5">
      <c r="A6" s="5">
        <v>112</v>
      </c>
      <c r="B6" s="39">
        <v>80.4</v>
      </c>
      <c r="C6" s="37">
        <v>79.5</v>
      </c>
      <c r="D6" s="7">
        <v>87.8</v>
      </c>
      <c r="E6" s="37">
        <v>80</v>
      </c>
      <c r="F6" s="37">
        <v>84.5</v>
      </c>
      <c r="G6" s="7">
        <v>88.25</v>
      </c>
      <c r="H6" s="7">
        <f>SUM(B6:G6)</f>
        <v>500.45</v>
      </c>
      <c r="I6" s="19">
        <v>3</v>
      </c>
    </row>
    <row r="7" spans="1:9" ht="16.5">
      <c r="A7" s="5">
        <v>205</v>
      </c>
      <c r="B7" s="39">
        <v>79.2</v>
      </c>
      <c r="C7" s="37">
        <v>76.5</v>
      </c>
      <c r="D7" s="7">
        <v>84.4</v>
      </c>
      <c r="E7" s="37">
        <v>75.8</v>
      </c>
      <c r="F7" s="37">
        <v>84</v>
      </c>
      <c r="G7" s="7">
        <v>85.75</v>
      </c>
      <c r="H7" s="7">
        <f>SUM(B7:G7)</f>
        <v>485.65</v>
      </c>
      <c r="I7" s="38">
        <v>11</v>
      </c>
    </row>
    <row r="8" spans="1:9" ht="16.5">
      <c r="A8" s="5">
        <v>206</v>
      </c>
      <c r="B8" s="39">
        <v>79.2</v>
      </c>
      <c r="C8" s="37">
        <v>79</v>
      </c>
      <c r="D8" s="7">
        <v>84.4</v>
      </c>
      <c r="E8" s="37">
        <v>77.8</v>
      </c>
      <c r="F8" s="37">
        <v>85.25</v>
      </c>
      <c r="G8" s="7">
        <v>85.25</v>
      </c>
      <c r="H8" s="7">
        <f>SUM(B8:G8)</f>
        <v>490.9</v>
      </c>
      <c r="I8" s="38">
        <v>6</v>
      </c>
    </row>
    <row r="9" spans="1:9" ht="16.5">
      <c r="A9" s="5">
        <v>211</v>
      </c>
      <c r="B9" s="39">
        <v>79.6</v>
      </c>
      <c r="C9" s="37">
        <v>79</v>
      </c>
      <c r="D9" s="7">
        <v>84.4</v>
      </c>
      <c r="E9" s="37">
        <v>83</v>
      </c>
      <c r="F9" s="37">
        <v>80.5</v>
      </c>
      <c r="G9" s="7">
        <v>79.5</v>
      </c>
      <c r="H9" s="7">
        <f>SUM(B9:G9)</f>
        <v>486</v>
      </c>
      <c r="I9" s="38">
        <v>9</v>
      </c>
    </row>
    <row r="10" spans="1:9" ht="16.5">
      <c r="A10" s="5">
        <v>302</v>
      </c>
      <c r="B10" s="39">
        <v>81</v>
      </c>
      <c r="C10" s="37">
        <v>84.5</v>
      </c>
      <c r="D10" s="7">
        <v>83.8</v>
      </c>
      <c r="E10" s="37">
        <v>80</v>
      </c>
      <c r="F10" s="37">
        <v>85.25</v>
      </c>
      <c r="G10" s="7">
        <v>86</v>
      </c>
      <c r="H10" s="7">
        <f>SUM(B10:G10)</f>
        <v>500.55</v>
      </c>
      <c r="I10" s="19">
        <v>2</v>
      </c>
    </row>
    <row r="11" spans="1:9" ht="16.5">
      <c r="A11" s="5">
        <v>308</v>
      </c>
      <c r="B11" s="39">
        <v>81</v>
      </c>
      <c r="C11" s="37">
        <v>82.5</v>
      </c>
      <c r="D11" s="7">
        <v>87.8</v>
      </c>
      <c r="E11" s="37">
        <v>83.4</v>
      </c>
      <c r="F11" s="37">
        <v>83.25</v>
      </c>
      <c r="G11" s="7">
        <v>84.75</v>
      </c>
      <c r="H11" s="7">
        <f>SUM(B11:G11)</f>
        <v>502.70000000000005</v>
      </c>
      <c r="I11" s="19">
        <v>1</v>
      </c>
    </row>
    <row r="12" spans="1:9" ht="16.5">
      <c r="A12" s="5">
        <v>309</v>
      </c>
      <c r="B12" s="39">
        <v>79.8</v>
      </c>
      <c r="C12" s="37">
        <v>81.25</v>
      </c>
      <c r="D12" s="37">
        <v>84.4</v>
      </c>
      <c r="E12" s="37">
        <v>83</v>
      </c>
      <c r="F12" s="37">
        <v>84</v>
      </c>
      <c r="G12" s="7">
        <v>86.75</v>
      </c>
      <c r="H12" s="7">
        <f>SUM(B12:G12)</f>
        <v>499.20000000000005</v>
      </c>
      <c r="I12" s="38"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Nvidia</cp:lastModifiedBy>
  <cp:lastPrinted>2010-09-28T04:55:57Z</cp:lastPrinted>
  <dcterms:created xsi:type="dcterms:W3CDTF">2009-09-28T00:23:12Z</dcterms:created>
  <dcterms:modified xsi:type="dcterms:W3CDTF">2011-10-20T02:03:54Z</dcterms:modified>
  <cp:category/>
  <cp:version/>
  <cp:contentType/>
  <cp:contentStatus/>
</cp:coreProperties>
</file>