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75" windowWidth="18885" windowHeight="6975" activeTab="0"/>
  </bookViews>
  <sheets>
    <sheet name="估價單" sheetId="1" r:id="rId1"/>
  </sheets>
  <definedNames>
    <definedName name="_xlnm.Print_Titles" localSheetId="0">'估價單'!$10:$10</definedName>
  </definedNames>
  <calcPr fullCalcOnLoad="1"/>
</workbook>
</file>

<file path=xl/sharedStrings.xml><?xml version="1.0" encoding="utf-8"?>
<sst xmlns="http://schemas.openxmlformats.org/spreadsheetml/2006/main" count="59" uniqueCount="46">
  <si>
    <t>估價單</t>
  </si>
  <si>
    <t>聯絡人：郭小姐 分機11</t>
  </si>
  <si>
    <t>項次</t>
  </si>
  <si>
    <t>書名</t>
  </si>
  <si>
    <t>出版社</t>
  </si>
  <si>
    <t>ISBN</t>
  </si>
  <si>
    <t>數量</t>
  </si>
  <si>
    <t>定價</t>
  </si>
  <si>
    <t>折數</t>
  </si>
  <si>
    <t>單價</t>
  </si>
  <si>
    <t>小計</t>
  </si>
  <si>
    <t>備註</t>
  </si>
  <si>
    <t>折讓</t>
  </si>
  <si>
    <t>合計</t>
  </si>
  <si>
    <t>日期：10401015</t>
  </si>
  <si>
    <t>學校：宜蘭 壯圍國中</t>
  </si>
  <si>
    <t>負責人：#34課發組陳老師</t>
  </si>
  <si>
    <t>電話：03-9381773</t>
  </si>
  <si>
    <t>POPCORN L1 MR BEAN:ROYAL BEAN (PB+CD)</t>
  </si>
  <si>
    <t>POPCORN L3 MR BEAN:THE PALACE OF BEAN(PB+CD)</t>
  </si>
  <si>
    <t>POPCORN L1 MR BEAN:HACHIKO:A LOYAL DOG(PB+CD)</t>
  </si>
  <si>
    <t>POPCORN STARTER MR BEAN:A DAY AT THE BEACH(PB+CD)</t>
  </si>
  <si>
    <t>POPCORN STARTER MR BEAN'S GUIDE TO LONDON(PB+CD)</t>
  </si>
  <si>
    <t>POPCORN L2 MR BEAN:TOOTHACHE(PB+CD)</t>
  </si>
  <si>
    <t>9781906861483</t>
  </si>
  <si>
    <t>9781906861469</t>
  </si>
  <si>
    <t>9781906861506</t>
  </si>
  <si>
    <t>9781906861971</t>
  </si>
  <si>
    <t>9781909221796</t>
  </si>
  <si>
    <t>9781909221772</t>
  </si>
  <si>
    <t>SCHOLASTIC</t>
  </si>
  <si>
    <t>POPCORN L3 ICE AGE 3:DAWN OF TEH DINOSAURS(BK+CD)</t>
  </si>
  <si>
    <t>POPCORN L2 ICE AGE 2:THE MELTDOWN(BK+CD)</t>
  </si>
  <si>
    <t>POPCORN L1 ICE AGE 1 (PB+CD)</t>
  </si>
  <si>
    <t>9781906861407</t>
  </si>
  <si>
    <t>9781906861445</t>
  </si>
  <si>
    <t>9781906861421</t>
  </si>
  <si>
    <t>怪咖少女事件簿 Dork Diaries Collection (8書/套)</t>
  </si>
  <si>
    <t>Simon &amp; Schuster </t>
  </si>
  <si>
    <t>Usborne</t>
  </si>
  <si>
    <t>9781409531715 </t>
  </si>
  <si>
    <t>Look Inside Things That Go</t>
  </si>
  <si>
    <t>Look Inside: Science</t>
  </si>
  <si>
    <t>Look Inside our world</t>
  </si>
  <si>
    <t>Look Inside your body</t>
  </si>
  <si>
    <t>Look Inside Space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</si>
</sst>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  <numFmt numFmtId="183" formatCode="[$-404]AM/PM\ hh:mm:ss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11"/>
      <color theme="1"/>
      <name val="Calibri"/>
      <family val="1"/>
    </font>
    <font>
      <sz val="1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34" applyFont="1" applyFill="1" applyAlignment="1">
      <alignment horizontal="center" vertical="center"/>
      <protection/>
    </xf>
    <xf numFmtId="49" fontId="2" fillId="0" borderId="0" xfId="34" applyNumberFormat="1" applyFont="1" applyFill="1" applyAlignment="1">
      <alignment horizontal="center" vertical="center"/>
      <protection/>
    </xf>
    <xf numFmtId="0" fontId="39" fillId="0" borderId="0" xfId="34" applyFont="1" applyFill="1">
      <alignment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vertical="center" shrinkToFit="1"/>
      <protection/>
    </xf>
    <xf numFmtId="0" fontId="2" fillId="0" borderId="0" xfId="34" applyFont="1" applyFill="1" applyBorder="1" applyAlignment="1">
      <alignment horizontal="center" vertical="center" shrinkToFit="1"/>
      <protection/>
    </xf>
    <xf numFmtId="176" fontId="2" fillId="0" borderId="0" xfId="34" applyNumberFormat="1" applyFont="1" applyFill="1" applyBorder="1" applyAlignment="1">
      <alignment horizontal="center" vertical="center"/>
      <protection/>
    </xf>
    <xf numFmtId="0" fontId="2" fillId="0" borderId="0" xfId="34" applyNumberFormat="1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left" vertical="center"/>
      <protection/>
    </xf>
    <xf numFmtId="0" fontId="2" fillId="0" borderId="0" xfId="34" applyFont="1" applyFill="1" applyBorder="1" applyAlignment="1">
      <alignment horizontal="left" vertical="center" shrinkToFit="1"/>
      <protection/>
    </xf>
    <xf numFmtId="0" fontId="39" fillId="0" borderId="0" xfId="34" applyFont="1" applyFill="1" applyAlignment="1">
      <alignment horizontal="center" vertical="center"/>
      <protection/>
    </xf>
    <xf numFmtId="0" fontId="39" fillId="0" borderId="0" xfId="34" applyFont="1" applyFill="1" applyAlignment="1">
      <alignment horizontal="center" vertical="center" shrinkToFit="1"/>
      <protection/>
    </xf>
    <xf numFmtId="0" fontId="2" fillId="0" borderId="0" xfId="34" applyFont="1" applyFill="1" applyBorder="1" applyAlignment="1">
      <alignment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176" fontId="2" fillId="0" borderId="10" xfId="34" applyNumberFormat="1" applyFont="1" applyBorder="1" applyAlignment="1">
      <alignment horizontal="center" vertical="center"/>
      <protection/>
    </xf>
    <xf numFmtId="0" fontId="2" fillId="0" borderId="10" xfId="34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shrinkToFit="1"/>
      <protection/>
    </xf>
    <xf numFmtId="0" fontId="2" fillId="0" borderId="10" xfId="34" applyFont="1" applyFill="1" applyBorder="1" applyAlignment="1">
      <alignment horizontal="center" vertical="center"/>
      <protection/>
    </xf>
    <xf numFmtId="0" fontId="2" fillId="0" borderId="10" xfId="34" applyFont="1" applyFill="1" applyBorder="1">
      <alignment vertical="center"/>
      <protection/>
    </xf>
    <xf numFmtId="176" fontId="2" fillId="0" borderId="10" xfId="34" applyNumberFormat="1" applyFont="1" applyFill="1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3" fontId="2" fillId="0" borderId="10" xfId="34" applyNumberFormat="1" applyFont="1" applyFill="1" applyBorder="1" applyAlignment="1">
      <alignment horizontal="center" vertical="center"/>
      <protection/>
    </xf>
    <xf numFmtId="0" fontId="2" fillId="0" borderId="0" xfId="34" applyFont="1" applyFill="1" applyBorder="1">
      <alignment vertical="center"/>
      <protection/>
    </xf>
    <xf numFmtId="0" fontId="2" fillId="0" borderId="0" xfId="34" applyFont="1" applyFill="1">
      <alignment vertical="center"/>
      <protection/>
    </xf>
    <xf numFmtId="0" fontId="39" fillId="0" borderId="10" xfId="34" applyFont="1" applyFill="1" applyBorder="1">
      <alignment vertical="center"/>
      <protection/>
    </xf>
    <xf numFmtId="0" fontId="2" fillId="0" borderId="0" xfId="34" applyFont="1">
      <alignment vertical="center"/>
      <protection/>
    </xf>
    <xf numFmtId="0" fontId="2" fillId="0" borderId="10" xfId="34" applyNumberFormat="1" applyFont="1" applyBorder="1" applyAlignment="1">
      <alignment horizontal="center" vertical="center"/>
      <protection/>
    </xf>
    <xf numFmtId="3" fontId="2" fillId="0" borderId="10" xfId="34" applyNumberFormat="1" applyFont="1" applyBorder="1" applyAlignment="1">
      <alignment horizontal="center" vertical="center"/>
      <protection/>
    </xf>
    <xf numFmtId="0" fontId="39" fillId="0" borderId="10" xfId="34" applyFont="1" applyBorder="1" applyAlignment="1">
      <alignment horizontal="center" vertical="center"/>
      <protection/>
    </xf>
    <xf numFmtId="0" fontId="39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176" fontId="2" fillId="0" borderId="0" xfId="34" applyNumberFormat="1" applyFont="1" applyAlignment="1">
      <alignment horizontal="center" vertical="center"/>
      <protection/>
    </xf>
    <xf numFmtId="0" fontId="2" fillId="0" borderId="0" xfId="34" applyNumberFormat="1" applyFont="1" applyAlignment="1">
      <alignment horizontal="center" vertical="center"/>
      <protection/>
    </xf>
    <xf numFmtId="0" fontId="39" fillId="0" borderId="0" xfId="34" applyNumberFormat="1" applyFont="1" applyAlignment="1">
      <alignment horizontal="center" vertical="center"/>
      <protection/>
    </xf>
    <xf numFmtId="0" fontId="39" fillId="0" borderId="0" xfId="34" applyFont="1">
      <alignment vertical="center"/>
      <protection/>
    </xf>
    <xf numFmtId="0" fontId="2" fillId="0" borderId="10" xfId="34" applyFont="1" applyBorder="1">
      <alignment vertical="center"/>
      <protection/>
    </xf>
    <xf numFmtId="0" fontId="2" fillId="0" borderId="10" xfId="34" applyFont="1" applyBorder="1" applyAlignment="1">
      <alignment vertical="center"/>
      <protection/>
    </xf>
    <xf numFmtId="0" fontId="39" fillId="0" borderId="10" xfId="34" applyNumberFormat="1" applyFont="1" applyBorder="1" applyAlignment="1">
      <alignment horizontal="center" vertical="center"/>
      <protection/>
    </xf>
    <xf numFmtId="3" fontId="2" fillId="0" borderId="10" xfId="37" applyNumberFormat="1" applyFont="1" applyBorder="1" applyAlignment="1">
      <alignment horizontal="center" vertical="center"/>
    </xf>
    <xf numFmtId="0" fontId="40" fillId="0" borderId="10" xfId="34" applyFont="1" applyFill="1" applyBorder="1" applyAlignment="1">
      <alignment vertical="center" shrinkToFit="1"/>
      <protection/>
    </xf>
    <xf numFmtId="0" fontId="41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3" xfId="33"/>
    <cellStyle name="一般 2" xfId="34"/>
    <cellStyle name="一般 2 2" xfId="35"/>
    <cellStyle name="一般 2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142875</xdr:rowOff>
    </xdr:from>
    <xdr:to>
      <xdr:col>3</xdr:col>
      <xdr:colOff>771525</xdr:colOff>
      <xdr:row>4</xdr:row>
      <xdr:rowOff>161925</xdr:rowOff>
    </xdr:to>
    <xdr:pic>
      <xdr:nvPicPr>
        <xdr:cNvPr id="1" name="圖片 3" descr="權盛表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42875"/>
          <a:ext cx="3076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J32" sqref="J32"/>
    </sheetView>
  </sheetViews>
  <sheetFormatPr defaultColWidth="8.875" defaultRowHeight="15.75"/>
  <cols>
    <col min="1" max="1" width="5.375" style="27" customWidth="1"/>
    <col min="2" max="2" width="60.00390625" style="27" bestFit="1" customWidth="1"/>
    <col min="3" max="3" width="14.125" style="32" customWidth="1"/>
    <col min="4" max="4" width="14.875" style="33" customWidth="1"/>
    <col min="5" max="5" width="5.875" style="32" customWidth="1"/>
    <col min="6" max="7" width="6.375" style="34" customWidth="1"/>
    <col min="8" max="8" width="7.625" style="35" customWidth="1"/>
    <col min="9" max="9" width="9.75390625" style="34" customWidth="1"/>
    <col min="10" max="10" width="22.125" style="31" bestFit="1" customWidth="1"/>
    <col min="11" max="16384" width="8.875" style="36" customWidth="1"/>
  </cols>
  <sheetData>
    <row r="1" spans="1:10" s="3" customFormat="1" ht="15.75">
      <c r="A1" s="43"/>
      <c r="B1" s="43"/>
      <c r="C1" s="43"/>
      <c r="D1" s="43"/>
      <c r="E1" s="43"/>
      <c r="F1" s="43"/>
      <c r="G1" s="1"/>
      <c r="H1" s="1"/>
      <c r="I1" s="1"/>
      <c r="J1" s="2"/>
    </row>
    <row r="2" spans="1:10" s="3" customFormat="1" ht="15.75">
      <c r="A2" s="43"/>
      <c r="B2" s="43"/>
      <c r="C2" s="43"/>
      <c r="D2" s="43"/>
      <c r="E2" s="43"/>
      <c r="F2" s="43"/>
      <c r="G2" s="1"/>
      <c r="H2" s="1"/>
      <c r="I2" s="1"/>
      <c r="J2" s="2"/>
    </row>
    <row r="3" spans="1:10" s="3" customFormat="1" ht="15.75">
      <c r="A3" s="44"/>
      <c r="B3" s="44"/>
      <c r="C3" s="44"/>
      <c r="D3" s="44"/>
      <c r="E3" s="44"/>
      <c r="F3" s="44"/>
      <c r="G3" s="4"/>
      <c r="H3" s="4"/>
      <c r="I3" s="4"/>
      <c r="J3" s="2"/>
    </row>
    <row r="4" spans="1:10" s="3" customFormat="1" ht="15.75">
      <c r="A4" s="4"/>
      <c r="B4" s="5"/>
      <c r="C4" s="6"/>
      <c r="D4" s="7"/>
      <c r="E4" s="4"/>
      <c r="F4" s="8"/>
      <c r="G4" s="8"/>
      <c r="H4" s="8"/>
      <c r="I4" s="8"/>
      <c r="J4" s="2"/>
    </row>
    <row r="5" spans="1:10" s="3" customFormat="1" ht="15.75">
      <c r="A5" s="4"/>
      <c r="B5" s="5"/>
      <c r="C5" s="6"/>
      <c r="D5" s="7"/>
      <c r="E5" s="4"/>
      <c r="F5" s="8"/>
      <c r="G5" s="8"/>
      <c r="H5" s="8"/>
      <c r="I5" s="8"/>
      <c r="J5" s="2"/>
    </row>
    <row r="6" spans="1:10" s="3" customFormat="1" ht="21" customHeight="1">
      <c r="A6" s="9" t="s">
        <v>15</v>
      </c>
      <c r="B6" s="10"/>
      <c r="C6" s="42" t="s">
        <v>0</v>
      </c>
      <c r="D6" s="7"/>
      <c r="E6" s="11"/>
      <c r="F6" s="9" t="s">
        <v>14</v>
      </c>
      <c r="G6" s="8"/>
      <c r="J6" s="12"/>
    </row>
    <row r="7" spans="1:10" s="3" customFormat="1" ht="20.25" customHeight="1">
      <c r="A7" s="9" t="s">
        <v>16</v>
      </c>
      <c r="B7" s="10"/>
      <c r="C7" s="13"/>
      <c r="D7" s="7"/>
      <c r="E7" s="8"/>
      <c r="F7" s="9" t="s">
        <v>1</v>
      </c>
      <c r="G7" s="8"/>
      <c r="J7" s="12"/>
    </row>
    <row r="8" spans="1:10" s="3" customFormat="1" ht="20.25" customHeight="1">
      <c r="A8" s="9" t="s">
        <v>17</v>
      </c>
      <c r="B8" s="10"/>
      <c r="C8" s="13"/>
      <c r="D8" s="7"/>
      <c r="E8" s="8"/>
      <c r="F8" s="9"/>
      <c r="G8" s="8"/>
      <c r="J8" s="12"/>
    </row>
    <row r="9" spans="1:10" s="3" customFormat="1" ht="20.25" customHeight="1">
      <c r="A9" s="9"/>
      <c r="B9" s="10"/>
      <c r="C9" s="13"/>
      <c r="D9" s="7"/>
      <c r="E9" s="8"/>
      <c r="F9" s="4"/>
      <c r="G9" s="8"/>
      <c r="H9" s="9"/>
      <c r="J9" s="12"/>
    </row>
    <row r="10" spans="1:10" s="4" customFormat="1" ht="25.5" customHeight="1">
      <c r="A10" s="14" t="s">
        <v>2</v>
      </c>
      <c r="B10" s="15" t="s">
        <v>3</v>
      </c>
      <c r="C10" s="15" t="s">
        <v>4</v>
      </c>
      <c r="D10" s="16" t="s">
        <v>5</v>
      </c>
      <c r="E10" s="15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8" t="s">
        <v>11</v>
      </c>
    </row>
    <row r="11" spans="1:10" s="27" customFormat="1" ht="19.5" customHeight="1">
      <c r="A11" s="19">
        <v>1</v>
      </c>
      <c r="B11" s="20" t="s">
        <v>21</v>
      </c>
      <c r="C11" s="41" t="s">
        <v>30</v>
      </c>
      <c r="D11" s="21" t="s">
        <v>28</v>
      </c>
      <c r="E11" s="22">
        <v>1</v>
      </c>
      <c r="F11" s="19">
        <v>340</v>
      </c>
      <c r="G11" s="19">
        <v>0.8</v>
      </c>
      <c r="H11" s="19">
        <f aca="true" t="shared" si="0" ref="H11:H28">ROUND(F11*G11,0)</f>
        <v>272</v>
      </c>
      <c r="I11" s="23">
        <f aca="true" t="shared" si="1" ref="I11:I28">H11*E11</f>
        <v>272</v>
      </c>
      <c r="J11" s="14"/>
    </row>
    <row r="12" spans="1:10" s="27" customFormat="1" ht="19.5" customHeight="1">
      <c r="A12" s="19">
        <v>2</v>
      </c>
      <c r="B12" s="20" t="s">
        <v>22</v>
      </c>
      <c r="C12" s="41" t="s">
        <v>30</v>
      </c>
      <c r="D12" s="21" t="s">
        <v>29</v>
      </c>
      <c r="E12" s="22">
        <v>1</v>
      </c>
      <c r="F12" s="19">
        <v>340</v>
      </c>
      <c r="G12" s="19">
        <v>0.8</v>
      </c>
      <c r="H12" s="19">
        <f t="shared" si="0"/>
        <v>272</v>
      </c>
      <c r="I12" s="23">
        <f t="shared" si="1"/>
        <v>272</v>
      </c>
      <c r="J12" s="14"/>
    </row>
    <row r="13" spans="1:11" s="25" customFormat="1" ht="19.5" customHeight="1">
      <c r="A13" s="19">
        <v>3</v>
      </c>
      <c r="B13" s="20" t="s">
        <v>20</v>
      </c>
      <c r="C13" s="41" t="s">
        <v>30</v>
      </c>
      <c r="D13" s="21" t="s">
        <v>27</v>
      </c>
      <c r="E13" s="22">
        <v>1</v>
      </c>
      <c r="F13" s="19">
        <v>340</v>
      </c>
      <c r="G13" s="19">
        <v>0.8</v>
      </c>
      <c r="H13" s="19">
        <f t="shared" si="0"/>
        <v>272</v>
      </c>
      <c r="I13" s="23">
        <f t="shared" si="1"/>
        <v>272</v>
      </c>
      <c r="J13" s="14"/>
      <c r="K13" s="27"/>
    </row>
    <row r="14" spans="1:10" s="25" customFormat="1" ht="19.5" customHeight="1">
      <c r="A14" s="19">
        <v>4</v>
      </c>
      <c r="B14" s="26" t="s">
        <v>18</v>
      </c>
      <c r="C14" s="41" t="s">
        <v>30</v>
      </c>
      <c r="D14" s="21" t="s">
        <v>25</v>
      </c>
      <c r="E14" s="22">
        <v>1</v>
      </c>
      <c r="F14" s="19">
        <v>340</v>
      </c>
      <c r="G14" s="19">
        <v>0.8</v>
      </c>
      <c r="H14" s="19">
        <f t="shared" si="0"/>
        <v>272</v>
      </c>
      <c r="I14" s="23">
        <f t="shared" si="1"/>
        <v>272</v>
      </c>
      <c r="J14" s="19"/>
    </row>
    <row r="15" spans="1:11" s="27" customFormat="1" ht="19.5" customHeight="1">
      <c r="A15" s="19">
        <v>5</v>
      </c>
      <c r="B15" s="20" t="s">
        <v>23</v>
      </c>
      <c r="C15" s="41" t="s">
        <v>30</v>
      </c>
      <c r="D15" s="21" t="s">
        <v>24</v>
      </c>
      <c r="E15" s="22">
        <v>1</v>
      </c>
      <c r="F15" s="19">
        <v>340</v>
      </c>
      <c r="G15" s="19">
        <v>0.8</v>
      </c>
      <c r="H15" s="19">
        <f t="shared" si="0"/>
        <v>272</v>
      </c>
      <c r="I15" s="23">
        <f t="shared" si="1"/>
        <v>272</v>
      </c>
      <c r="J15" s="19"/>
      <c r="K15" s="24"/>
    </row>
    <row r="16" spans="1:10" s="27" customFormat="1" ht="19.5" customHeight="1">
      <c r="A16" s="19">
        <v>6</v>
      </c>
      <c r="B16" s="20" t="s">
        <v>19</v>
      </c>
      <c r="C16" s="41" t="s">
        <v>30</v>
      </c>
      <c r="D16" s="21" t="s">
        <v>26</v>
      </c>
      <c r="E16" s="22">
        <v>1</v>
      </c>
      <c r="F16" s="19">
        <v>340</v>
      </c>
      <c r="G16" s="19">
        <v>0.8</v>
      </c>
      <c r="H16" s="19">
        <f t="shared" si="0"/>
        <v>272</v>
      </c>
      <c r="I16" s="23">
        <f t="shared" si="1"/>
        <v>272</v>
      </c>
      <c r="J16" s="19"/>
    </row>
    <row r="17" spans="1:10" s="27" customFormat="1" ht="19.5" customHeight="1">
      <c r="A17" s="19">
        <v>7</v>
      </c>
      <c r="B17" s="20" t="s">
        <v>33</v>
      </c>
      <c r="C17" s="41" t="s">
        <v>30</v>
      </c>
      <c r="D17" s="21" t="s">
        <v>34</v>
      </c>
      <c r="E17" s="22">
        <v>1</v>
      </c>
      <c r="F17" s="19">
        <v>340</v>
      </c>
      <c r="G17" s="19">
        <v>0.8</v>
      </c>
      <c r="H17" s="19">
        <f t="shared" si="0"/>
        <v>272</v>
      </c>
      <c r="I17" s="23">
        <f t="shared" si="1"/>
        <v>272</v>
      </c>
      <c r="J17" s="14"/>
    </row>
    <row r="18" spans="1:10" s="27" customFormat="1" ht="19.5" customHeight="1">
      <c r="A18" s="19">
        <v>8</v>
      </c>
      <c r="B18" s="20" t="s">
        <v>32</v>
      </c>
      <c r="C18" s="41" t="s">
        <v>30</v>
      </c>
      <c r="D18" s="21" t="s">
        <v>36</v>
      </c>
      <c r="E18" s="22">
        <v>1</v>
      </c>
      <c r="F18" s="19">
        <v>340</v>
      </c>
      <c r="G18" s="19">
        <v>0.8</v>
      </c>
      <c r="H18" s="19">
        <f t="shared" si="0"/>
        <v>272</v>
      </c>
      <c r="I18" s="23">
        <f t="shared" si="1"/>
        <v>272</v>
      </c>
      <c r="J18" s="14"/>
    </row>
    <row r="19" spans="1:10" s="27" customFormat="1" ht="19.5" customHeight="1">
      <c r="A19" s="19">
        <v>9</v>
      </c>
      <c r="B19" s="20" t="s">
        <v>31</v>
      </c>
      <c r="C19" s="41" t="s">
        <v>30</v>
      </c>
      <c r="D19" s="21" t="s">
        <v>35</v>
      </c>
      <c r="E19" s="22">
        <v>1</v>
      </c>
      <c r="F19" s="19">
        <v>340</v>
      </c>
      <c r="G19" s="19">
        <v>0.8</v>
      </c>
      <c r="H19" s="19">
        <f t="shared" si="0"/>
        <v>272</v>
      </c>
      <c r="I19" s="23">
        <f t="shared" si="1"/>
        <v>272</v>
      </c>
      <c r="J19" s="14"/>
    </row>
    <row r="20" spans="1:10" s="27" customFormat="1" ht="19.5" customHeight="1">
      <c r="A20" s="19">
        <v>10</v>
      </c>
      <c r="B20" s="20" t="s">
        <v>37</v>
      </c>
      <c r="C20" s="41" t="s">
        <v>38</v>
      </c>
      <c r="D20" s="21">
        <v>9781471124006</v>
      </c>
      <c r="E20" s="22">
        <v>1</v>
      </c>
      <c r="F20" s="19">
        <v>3080</v>
      </c>
      <c r="G20" s="19">
        <v>0.8</v>
      </c>
      <c r="H20" s="19">
        <f t="shared" si="0"/>
        <v>2464</v>
      </c>
      <c r="I20" s="23">
        <f t="shared" si="1"/>
        <v>2464</v>
      </c>
      <c r="J20" s="14"/>
    </row>
    <row r="21" spans="1:10" s="27" customFormat="1" ht="19.5" customHeight="1">
      <c r="A21" s="19">
        <v>11</v>
      </c>
      <c r="B21" s="20" t="s">
        <v>43</v>
      </c>
      <c r="C21" s="41" t="s">
        <v>39</v>
      </c>
      <c r="D21" s="21" t="s">
        <v>40</v>
      </c>
      <c r="E21" s="22">
        <v>1</v>
      </c>
      <c r="F21" s="19">
        <v>549</v>
      </c>
      <c r="G21" s="19">
        <v>0.8</v>
      </c>
      <c r="H21" s="19">
        <f t="shared" si="0"/>
        <v>439</v>
      </c>
      <c r="I21" s="23">
        <f t="shared" si="1"/>
        <v>439</v>
      </c>
      <c r="J21" s="14"/>
    </row>
    <row r="22" spans="1:10" s="27" customFormat="1" ht="20.25" customHeight="1">
      <c r="A22" s="19">
        <v>12</v>
      </c>
      <c r="B22" s="20" t="s">
        <v>41</v>
      </c>
      <c r="C22" s="41" t="s">
        <v>39</v>
      </c>
      <c r="D22" s="21">
        <v>9781409550259</v>
      </c>
      <c r="E22" s="22">
        <v>1</v>
      </c>
      <c r="F22" s="19">
        <v>549</v>
      </c>
      <c r="G22" s="19">
        <v>0.8</v>
      </c>
      <c r="H22" s="19">
        <f t="shared" si="0"/>
        <v>439</v>
      </c>
      <c r="I22" s="23">
        <f t="shared" si="1"/>
        <v>439</v>
      </c>
      <c r="J22" s="14"/>
    </row>
    <row r="23" spans="1:10" s="27" customFormat="1" ht="20.25" customHeight="1">
      <c r="A23" s="19">
        <v>13</v>
      </c>
      <c r="B23" s="20" t="s">
        <v>44</v>
      </c>
      <c r="C23" s="41" t="s">
        <v>39</v>
      </c>
      <c r="D23" s="21">
        <v>9781409539506</v>
      </c>
      <c r="E23" s="22">
        <v>1</v>
      </c>
      <c r="F23" s="19">
        <v>549</v>
      </c>
      <c r="G23" s="19">
        <v>0.8</v>
      </c>
      <c r="H23" s="19">
        <f t="shared" si="0"/>
        <v>439</v>
      </c>
      <c r="I23" s="23">
        <f t="shared" si="1"/>
        <v>439</v>
      </c>
      <c r="J23" s="14"/>
    </row>
    <row r="24" spans="1:10" s="27" customFormat="1" ht="20.25" customHeight="1">
      <c r="A24" s="19">
        <v>14</v>
      </c>
      <c r="B24" s="20" t="s">
        <v>42</v>
      </c>
      <c r="C24" s="41" t="s">
        <v>39</v>
      </c>
      <c r="D24" s="21">
        <v>9781409551287</v>
      </c>
      <c r="E24" s="22">
        <v>1</v>
      </c>
      <c r="F24" s="19">
        <v>549</v>
      </c>
      <c r="G24" s="19">
        <v>0.8</v>
      </c>
      <c r="H24" s="19">
        <f t="shared" si="0"/>
        <v>439</v>
      </c>
      <c r="I24" s="23">
        <f t="shared" si="1"/>
        <v>439</v>
      </c>
      <c r="J24" s="14"/>
    </row>
    <row r="25" spans="1:10" s="27" customFormat="1" ht="20.25" customHeight="1">
      <c r="A25" s="19">
        <v>15</v>
      </c>
      <c r="B25" s="20" t="s">
        <v>45</v>
      </c>
      <c r="C25" s="41" t="s">
        <v>39</v>
      </c>
      <c r="D25" s="21">
        <v>9781409551621</v>
      </c>
      <c r="E25" s="22">
        <v>1</v>
      </c>
      <c r="F25" s="19">
        <v>549</v>
      </c>
      <c r="G25" s="19">
        <v>0.8</v>
      </c>
      <c r="H25" s="19">
        <f t="shared" si="0"/>
        <v>439</v>
      </c>
      <c r="I25" s="23">
        <f t="shared" si="1"/>
        <v>439</v>
      </c>
      <c r="J25" s="14"/>
    </row>
    <row r="26" spans="1:10" s="27" customFormat="1" ht="20.25" customHeight="1">
      <c r="A26" s="19"/>
      <c r="B26" s="20"/>
      <c r="C26" s="41"/>
      <c r="D26" s="21"/>
      <c r="E26" s="22"/>
      <c r="F26" s="19"/>
      <c r="G26" s="19"/>
      <c r="H26" s="19"/>
      <c r="I26" s="23"/>
      <c r="J26" s="19"/>
    </row>
    <row r="27" spans="1:10" s="27" customFormat="1" ht="20.25" customHeight="1">
      <c r="A27" s="19"/>
      <c r="B27" s="20"/>
      <c r="C27" s="41"/>
      <c r="D27" s="21"/>
      <c r="E27" s="22"/>
      <c r="F27" s="19"/>
      <c r="G27" s="19"/>
      <c r="H27" s="19"/>
      <c r="I27" s="23"/>
      <c r="J27" s="19"/>
    </row>
    <row r="28" spans="1:11" s="31" customFormat="1" ht="20.25" customHeight="1">
      <c r="A28" s="19"/>
      <c r="B28" s="20"/>
      <c r="C28" s="41"/>
      <c r="D28" s="21"/>
      <c r="E28" s="22"/>
      <c r="F28" s="19"/>
      <c r="G28" s="19"/>
      <c r="H28" s="19"/>
      <c r="I28" s="23"/>
      <c r="J28" s="19"/>
      <c r="K28" s="27"/>
    </row>
    <row r="29" spans="1:11" s="27" customFormat="1" ht="19.5" customHeight="1">
      <c r="A29" s="14"/>
      <c r="B29" s="14" t="s">
        <v>10</v>
      </c>
      <c r="C29" s="19"/>
      <c r="D29" s="16"/>
      <c r="E29" s="19"/>
      <c r="F29" s="28"/>
      <c r="G29" s="29"/>
      <c r="H29" s="29"/>
      <c r="I29" s="29">
        <f>SUM(I11:I28)</f>
        <v>7107</v>
      </c>
      <c r="J29" s="30"/>
      <c r="K29" s="31"/>
    </row>
    <row r="30" spans="1:11" s="27" customFormat="1" ht="19.5" customHeight="1">
      <c r="A30" s="37"/>
      <c r="B30" s="14" t="s">
        <v>12</v>
      </c>
      <c r="C30" s="38"/>
      <c r="D30" s="16"/>
      <c r="E30" s="38"/>
      <c r="F30" s="28"/>
      <c r="G30" s="28"/>
      <c r="H30" s="39"/>
      <c r="I30" s="29">
        <v>107</v>
      </c>
      <c r="J30" s="30"/>
      <c r="K30" s="36"/>
    </row>
    <row r="31" spans="1:11" s="27" customFormat="1" ht="19.5" customHeight="1">
      <c r="A31" s="37"/>
      <c r="B31" s="14" t="s">
        <v>13</v>
      </c>
      <c r="C31" s="38"/>
      <c r="D31" s="16"/>
      <c r="E31" s="38"/>
      <c r="F31" s="28"/>
      <c r="G31" s="28"/>
      <c r="H31" s="39"/>
      <c r="I31" s="40">
        <v>7000</v>
      </c>
      <c r="J31" s="30"/>
      <c r="K31" s="36"/>
    </row>
  </sheetData>
  <sheetProtection/>
  <mergeCells count="3">
    <mergeCell ref="A1:F1"/>
    <mergeCell ref="A2:F2"/>
    <mergeCell ref="A3:F3"/>
  </mergeCells>
  <printOptions horizontalCentered="1"/>
  <pageMargins left="0.1968503937007874" right="0.15748031496062992" top="0.4724409448818898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</dc:creator>
  <cp:keywords/>
  <dc:description/>
  <cp:lastModifiedBy>Nvidia</cp:lastModifiedBy>
  <cp:lastPrinted>2015-10-15T02:09:01Z</cp:lastPrinted>
  <dcterms:created xsi:type="dcterms:W3CDTF">2015-09-23T07:07:59Z</dcterms:created>
  <dcterms:modified xsi:type="dcterms:W3CDTF">2015-10-21T03:12:02Z</dcterms:modified>
  <cp:category/>
  <cp:version/>
  <cp:contentType/>
  <cp:contentStatus/>
</cp:coreProperties>
</file>