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1750" windowHeight="6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<sst xmlns="http://schemas.openxmlformats.org/spreadsheetml/2006/main" count="48" uniqueCount="38">
  <si>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前右</t>
  </si>
  <si>
    <t>前中</t>
  </si>
  <si>
    <t>前左</t>
  </si>
  <si>
    <t>中右</t>
  </si>
  <si>
    <t>中左</t>
  </si>
  <si>
    <t>後右</t>
  </si>
  <si>
    <t>後中</t>
  </si>
  <si>
    <t>後左</t>
  </si>
  <si>
    <t>一忠</t>
  </si>
  <si>
    <t>二忠</t>
  </si>
  <si>
    <t>四忠</t>
  </si>
  <si>
    <t>五忠</t>
  </si>
  <si>
    <t>五孝</t>
  </si>
  <si>
    <t>六忠</t>
  </si>
  <si>
    <t>音樂科教室</t>
  </si>
  <si>
    <t>電腦科教室</t>
  </si>
  <si>
    <t>中央</t>
  </si>
  <si>
    <t>平均</t>
  </si>
  <si>
    <t>自然科教室</t>
  </si>
  <si>
    <t>幼稚園</t>
  </si>
  <si>
    <t>課桌部份   (標準照度350Lux)</t>
  </si>
  <si>
    <t>粉板部份     (標準照度500Lux)</t>
  </si>
  <si>
    <t>四孝</t>
  </si>
  <si>
    <t>總務主任:</t>
  </si>
  <si>
    <t>校長:</t>
  </si>
  <si>
    <t>六孝</t>
  </si>
  <si>
    <t>測量者:</t>
  </si>
  <si>
    <t>圖書室</t>
  </si>
  <si>
    <t>學務組長:</t>
  </si>
  <si>
    <t>教導主任:</t>
  </si>
  <si>
    <t>特教教室</t>
  </si>
  <si>
    <t>測量時間</t>
  </si>
  <si>
    <t>燈管損壞數</t>
  </si>
  <si>
    <t>一孝</t>
  </si>
  <si>
    <t>二孝</t>
  </si>
  <si>
    <t>三忠</t>
  </si>
  <si>
    <t>4支，因天花板漏水，故整個燈座損壞維修中</t>
  </si>
  <si>
    <r>
      <t xml:space="preserve">三星鄉大洲國小教室採光測量記錄表 </t>
    </r>
    <r>
      <rPr>
        <sz val="12"/>
        <rFont val="標楷體"/>
        <family val="4"/>
      </rPr>
      <t xml:space="preserve"> </t>
    </r>
    <r>
      <rPr>
        <b/>
        <sz val="16"/>
        <rFont val="標楷體"/>
        <family val="4"/>
      </rPr>
      <t>日期： 105 年 5 月 20 日 天候：陰、晴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</si>
</sst>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;_᐀"/>
    <numFmt numFmtId="179" formatCode="0;_退"/>
    <numFmt numFmtId="180" formatCode="0.0;_退"/>
  </numFmts>
  <fonts count="38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0" fontId="3" fillId="33" borderId="13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20" fontId="3" fillId="33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PageLayoutView="0" workbookViewId="0" topLeftCell="A13">
      <selection activeCell="W20" sqref="W20:X21"/>
    </sheetView>
  </sheetViews>
  <sheetFormatPr defaultColWidth="9.00390625" defaultRowHeight="16.5"/>
  <cols>
    <col min="1" max="1" width="7.125" style="1" customWidth="1"/>
    <col min="2" max="3" width="4.125" style="1" customWidth="1"/>
    <col min="4" max="4" width="4.00390625" style="1" customWidth="1"/>
    <col min="5" max="12" width="4.125" style="1" customWidth="1"/>
    <col min="13" max="13" width="3.375" style="1" customWidth="1"/>
    <col min="14" max="14" width="4.125" style="1" customWidth="1"/>
    <col min="15" max="16" width="4.875" style="1" customWidth="1"/>
    <col min="17" max="22" width="4.125" style="1" customWidth="1"/>
    <col min="23" max="23" width="3.875" style="1" customWidth="1"/>
    <col min="24" max="24" width="2.625" style="1" customWidth="1"/>
    <col min="25" max="26" width="4.125" style="1" customWidth="1"/>
    <col min="27" max="27" width="0.6171875" style="1" customWidth="1"/>
    <col min="28" max="28" width="10.875" style="1" customWidth="1"/>
    <col min="29" max="16384" width="9.00390625" style="1" customWidth="1"/>
  </cols>
  <sheetData>
    <row r="1" spans="1:28" ht="16.5">
      <c r="A1" s="38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0"/>
      <c r="AA1" s="40"/>
      <c r="AB1" s="40"/>
    </row>
    <row r="2" spans="1:28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42"/>
      <c r="AA2" s="42"/>
      <c r="AB2" s="42"/>
    </row>
    <row r="3" spans="1:28" s="4" customFormat="1" ht="16.5">
      <c r="A3" s="31"/>
      <c r="B3" s="31"/>
      <c r="C3" s="23" t="s">
        <v>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21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43" t="s">
        <v>31</v>
      </c>
      <c r="Z3" s="47"/>
      <c r="AA3" s="44"/>
      <c r="AB3" s="35" t="s">
        <v>32</v>
      </c>
    </row>
    <row r="4" spans="1:28" s="4" customFormat="1" ht="16.5">
      <c r="A4" s="31"/>
      <c r="B4" s="31"/>
      <c r="C4" s="32" t="s">
        <v>0</v>
      </c>
      <c r="D4" s="34" t="s">
        <v>1</v>
      </c>
      <c r="E4" s="34" t="s">
        <v>2</v>
      </c>
      <c r="F4" s="34" t="s">
        <v>3</v>
      </c>
      <c r="G4" s="34" t="s">
        <v>16</v>
      </c>
      <c r="H4" s="34" t="s">
        <v>4</v>
      </c>
      <c r="I4" s="34" t="s">
        <v>5</v>
      </c>
      <c r="J4" s="34" t="s">
        <v>6</v>
      </c>
      <c r="K4" s="34" t="s">
        <v>7</v>
      </c>
      <c r="L4" s="43" t="s">
        <v>17</v>
      </c>
      <c r="M4" s="44"/>
      <c r="N4" s="32" t="s">
        <v>0</v>
      </c>
      <c r="O4" s="34" t="s">
        <v>1</v>
      </c>
      <c r="P4" s="34" t="s">
        <v>2</v>
      </c>
      <c r="Q4" s="34" t="s">
        <v>3</v>
      </c>
      <c r="R4" s="34" t="s">
        <v>16</v>
      </c>
      <c r="S4" s="34" t="s">
        <v>4</v>
      </c>
      <c r="T4" s="34" t="s">
        <v>5</v>
      </c>
      <c r="U4" s="34" t="s">
        <v>6</v>
      </c>
      <c r="V4" s="34" t="s">
        <v>7</v>
      </c>
      <c r="W4" s="43" t="s">
        <v>17</v>
      </c>
      <c r="X4" s="44"/>
      <c r="Y4" s="48"/>
      <c r="Z4" s="49"/>
      <c r="AA4" s="50"/>
      <c r="AB4" s="36"/>
    </row>
    <row r="5" spans="1:28" s="4" customFormat="1" ht="16.5">
      <c r="A5" s="31"/>
      <c r="B5" s="31"/>
      <c r="C5" s="33"/>
      <c r="D5" s="34"/>
      <c r="E5" s="34"/>
      <c r="F5" s="34"/>
      <c r="G5" s="34"/>
      <c r="H5" s="34"/>
      <c r="I5" s="34"/>
      <c r="J5" s="34"/>
      <c r="K5" s="34"/>
      <c r="L5" s="45"/>
      <c r="M5" s="46"/>
      <c r="N5" s="33"/>
      <c r="O5" s="34"/>
      <c r="P5" s="34"/>
      <c r="Q5" s="34"/>
      <c r="R5" s="34"/>
      <c r="S5" s="34"/>
      <c r="T5" s="34"/>
      <c r="U5" s="34"/>
      <c r="V5" s="34"/>
      <c r="W5" s="45"/>
      <c r="X5" s="46"/>
      <c r="Y5" s="45"/>
      <c r="Z5" s="41"/>
      <c r="AA5" s="46"/>
      <c r="AB5" s="37"/>
    </row>
    <row r="6" spans="1:28" s="4" customFormat="1" ht="16.5">
      <c r="A6" s="23" t="s">
        <v>8</v>
      </c>
      <c r="B6" s="23"/>
      <c r="C6" s="13">
        <v>645</v>
      </c>
      <c r="D6" s="13">
        <v>526</v>
      </c>
      <c r="E6" s="13">
        <v>598</v>
      </c>
      <c r="F6" s="13">
        <v>546</v>
      </c>
      <c r="G6" s="13">
        <v>512</v>
      </c>
      <c r="H6" s="13">
        <v>546</v>
      </c>
      <c r="I6" s="13">
        <v>503</v>
      </c>
      <c r="J6" s="13">
        <v>512</v>
      </c>
      <c r="K6" s="13">
        <v>508</v>
      </c>
      <c r="L6" s="24">
        <f>AVERAGE(C6:K6)</f>
        <v>544</v>
      </c>
      <c r="M6" s="24"/>
      <c r="N6" s="9">
        <v>784</v>
      </c>
      <c r="O6" s="9">
        <v>598</v>
      </c>
      <c r="P6" s="9">
        <v>723</v>
      </c>
      <c r="Q6" s="9">
        <v>605</v>
      </c>
      <c r="R6" s="9">
        <v>708</v>
      </c>
      <c r="S6" s="9">
        <v>712</v>
      </c>
      <c r="T6" s="9">
        <v>648</v>
      </c>
      <c r="U6" s="9">
        <v>621</v>
      </c>
      <c r="V6" s="9">
        <v>631</v>
      </c>
      <c r="W6" s="16">
        <f>AVERAGE(N6:V6)</f>
        <v>670</v>
      </c>
      <c r="X6" s="17"/>
      <c r="Y6" s="18">
        <v>0.3819444444444444</v>
      </c>
      <c r="Z6" s="19"/>
      <c r="AA6" s="19"/>
      <c r="AB6" s="3"/>
    </row>
    <row r="7" spans="1:28" s="4" customFormat="1" ht="16.5">
      <c r="A7" s="23" t="s">
        <v>33</v>
      </c>
      <c r="B7" s="23"/>
      <c r="C7" s="13">
        <v>598</v>
      </c>
      <c r="D7" s="13">
        <v>545</v>
      </c>
      <c r="E7" s="13">
        <v>534</v>
      </c>
      <c r="F7" s="13">
        <v>603</v>
      </c>
      <c r="G7" s="13">
        <v>597</v>
      </c>
      <c r="H7" s="13">
        <v>582</v>
      </c>
      <c r="I7" s="13">
        <v>613</v>
      </c>
      <c r="J7" s="13">
        <v>533</v>
      </c>
      <c r="K7" s="13">
        <v>516</v>
      </c>
      <c r="L7" s="24">
        <f aca="true" t="shared" si="0" ref="L7:L22">AVERAGE(C7:K7)</f>
        <v>569</v>
      </c>
      <c r="M7" s="24"/>
      <c r="N7" s="11">
        <v>625</v>
      </c>
      <c r="O7" s="11">
        <v>600</v>
      </c>
      <c r="P7" s="11">
        <v>523</v>
      </c>
      <c r="Q7" s="11">
        <v>698</v>
      </c>
      <c r="R7" s="11">
        <v>574</v>
      </c>
      <c r="S7" s="11">
        <v>551</v>
      </c>
      <c r="T7" s="11">
        <v>529</v>
      </c>
      <c r="U7" s="11">
        <v>535</v>
      </c>
      <c r="V7" s="11">
        <v>561</v>
      </c>
      <c r="W7" s="51">
        <f aca="true" t="shared" si="1" ref="W7:W22">AVERAGE(N7:V7)</f>
        <v>577.3333333333334</v>
      </c>
      <c r="X7" s="52"/>
      <c r="Y7" s="18">
        <v>0.3854166666666667</v>
      </c>
      <c r="Z7" s="19"/>
      <c r="AA7" s="19"/>
      <c r="AB7" s="3"/>
    </row>
    <row r="8" spans="1:28" s="4" customFormat="1" ht="16.5">
      <c r="A8" s="23" t="s">
        <v>9</v>
      </c>
      <c r="B8" s="23"/>
      <c r="C8" s="13">
        <v>440</v>
      </c>
      <c r="D8" s="13">
        <v>586</v>
      </c>
      <c r="E8" s="13">
        <v>632</v>
      </c>
      <c r="F8" s="13">
        <v>552</v>
      </c>
      <c r="G8" s="13">
        <v>630</v>
      </c>
      <c r="H8" s="13">
        <v>587</v>
      </c>
      <c r="I8" s="13">
        <v>569</v>
      </c>
      <c r="J8" s="13">
        <v>547</v>
      </c>
      <c r="K8" s="13">
        <v>568</v>
      </c>
      <c r="L8" s="24">
        <f t="shared" si="0"/>
        <v>567.8888888888889</v>
      </c>
      <c r="M8" s="24"/>
      <c r="N8" s="11">
        <v>577</v>
      </c>
      <c r="O8" s="11">
        <v>519</v>
      </c>
      <c r="P8" s="11">
        <v>694</v>
      </c>
      <c r="Q8" s="11">
        <v>682</v>
      </c>
      <c r="R8" s="11">
        <v>571</v>
      </c>
      <c r="S8" s="11">
        <v>649</v>
      </c>
      <c r="T8" s="11">
        <v>703</v>
      </c>
      <c r="U8" s="11">
        <v>572</v>
      </c>
      <c r="V8" s="11">
        <v>581</v>
      </c>
      <c r="W8" s="51">
        <f t="shared" si="1"/>
        <v>616.4444444444445</v>
      </c>
      <c r="X8" s="52"/>
      <c r="Y8" s="18">
        <v>0.3888888888888889</v>
      </c>
      <c r="Z8" s="19"/>
      <c r="AA8" s="19"/>
      <c r="AB8" s="3"/>
    </row>
    <row r="9" spans="1:28" s="4" customFormat="1" ht="16.5">
      <c r="A9" s="23" t="s">
        <v>34</v>
      </c>
      <c r="B9" s="23"/>
      <c r="C9" s="13">
        <v>579</v>
      </c>
      <c r="D9" s="13">
        <v>564</v>
      </c>
      <c r="E9" s="13">
        <v>568</v>
      </c>
      <c r="F9" s="15">
        <v>525</v>
      </c>
      <c r="G9" s="13">
        <v>516</v>
      </c>
      <c r="H9" s="13">
        <v>568</v>
      </c>
      <c r="I9" s="13">
        <v>563</v>
      </c>
      <c r="J9" s="13">
        <v>513</v>
      </c>
      <c r="K9" s="13">
        <v>598</v>
      </c>
      <c r="L9" s="24">
        <f t="shared" si="0"/>
        <v>554.8888888888889</v>
      </c>
      <c r="M9" s="24"/>
      <c r="N9" s="7">
        <v>654</v>
      </c>
      <c r="O9" s="11">
        <v>632</v>
      </c>
      <c r="P9" s="11">
        <v>574</v>
      </c>
      <c r="Q9" s="11">
        <v>592</v>
      </c>
      <c r="R9" s="11">
        <v>621</v>
      </c>
      <c r="S9" s="11">
        <v>639</v>
      </c>
      <c r="T9" s="11">
        <v>620</v>
      </c>
      <c r="U9" s="11">
        <v>594</v>
      </c>
      <c r="V9" s="11">
        <v>584</v>
      </c>
      <c r="W9" s="51">
        <f t="shared" si="1"/>
        <v>612.2222222222222</v>
      </c>
      <c r="X9" s="52"/>
      <c r="Y9" s="18">
        <v>0.4166666666666667</v>
      </c>
      <c r="Z9" s="19"/>
      <c r="AA9" s="19"/>
      <c r="AB9" s="3"/>
    </row>
    <row r="10" spans="1:28" s="4" customFormat="1" ht="16.5">
      <c r="A10" s="23" t="s">
        <v>35</v>
      </c>
      <c r="B10" s="23"/>
      <c r="C10" s="13">
        <v>523</v>
      </c>
      <c r="D10" s="13">
        <v>556</v>
      </c>
      <c r="E10" s="13">
        <v>519</v>
      </c>
      <c r="F10" s="13">
        <v>557</v>
      </c>
      <c r="G10" s="13">
        <v>531</v>
      </c>
      <c r="H10" s="13">
        <v>578</v>
      </c>
      <c r="I10" s="13">
        <v>500</v>
      </c>
      <c r="J10" s="13">
        <v>511</v>
      </c>
      <c r="K10" s="13">
        <v>558</v>
      </c>
      <c r="L10" s="24">
        <f t="shared" si="0"/>
        <v>537</v>
      </c>
      <c r="M10" s="24"/>
      <c r="N10" s="11">
        <v>672</v>
      </c>
      <c r="O10" s="11">
        <v>572</v>
      </c>
      <c r="P10" s="11">
        <v>608</v>
      </c>
      <c r="Q10" s="11">
        <v>558</v>
      </c>
      <c r="R10" s="11">
        <v>574</v>
      </c>
      <c r="S10" s="11">
        <v>581</v>
      </c>
      <c r="T10" s="11">
        <v>526</v>
      </c>
      <c r="U10" s="11">
        <v>592</v>
      </c>
      <c r="V10" s="11">
        <v>625</v>
      </c>
      <c r="W10" s="51">
        <f t="shared" si="1"/>
        <v>589.7777777777778</v>
      </c>
      <c r="X10" s="52"/>
      <c r="Y10" s="18">
        <v>0.4270833333333333</v>
      </c>
      <c r="Z10" s="19"/>
      <c r="AA10" s="19"/>
      <c r="AB10" s="3"/>
    </row>
    <row r="11" spans="1:28" s="4" customFormat="1" ht="16.5">
      <c r="A11" s="23" t="s">
        <v>10</v>
      </c>
      <c r="B11" s="23"/>
      <c r="C11" s="13">
        <v>638</v>
      </c>
      <c r="D11" s="13">
        <v>541</v>
      </c>
      <c r="E11" s="13">
        <v>597</v>
      </c>
      <c r="F11" s="13">
        <v>536</v>
      </c>
      <c r="G11" s="13">
        <v>552</v>
      </c>
      <c r="H11" s="13">
        <v>536</v>
      </c>
      <c r="I11" s="13">
        <v>524</v>
      </c>
      <c r="J11" s="13">
        <v>516</v>
      </c>
      <c r="K11" s="13">
        <v>514</v>
      </c>
      <c r="L11" s="24">
        <f t="shared" si="0"/>
        <v>550.4444444444445</v>
      </c>
      <c r="M11" s="24"/>
      <c r="N11" s="11">
        <v>635</v>
      </c>
      <c r="O11" s="11">
        <v>672</v>
      </c>
      <c r="P11" s="11">
        <v>502</v>
      </c>
      <c r="Q11" s="11">
        <v>676</v>
      </c>
      <c r="R11" s="11">
        <v>558</v>
      </c>
      <c r="S11" s="11">
        <v>551</v>
      </c>
      <c r="T11" s="11">
        <v>647</v>
      </c>
      <c r="U11" s="11">
        <v>517</v>
      </c>
      <c r="V11" s="11">
        <v>511</v>
      </c>
      <c r="W11" s="51">
        <f t="shared" si="1"/>
        <v>585.4444444444445</v>
      </c>
      <c r="X11" s="52"/>
      <c r="Y11" s="18">
        <v>0.4305555555555556</v>
      </c>
      <c r="Z11" s="19"/>
      <c r="AA11" s="19"/>
      <c r="AB11" s="3"/>
    </row>
    <row r="12" spans="1:28" s="4" customFormat="1" ht="84.75">
      <c r="A12" s="23" t="s">
        <v>22</v>
      </c>
      <c r="B12" s="23"/>
      <c r="C12" s="13">
        <v>532</v>
      </c>
      <c r="D12" s="13">
        <v>498</v>
      </c>
      <c r="E12" s="4">
        <v>534</v>
      </c>
      <c r="F12" s="13">
        <v>579</v>
      </c>
      <c r="G12" s="13">
        <v>513</v>
      </c>
      <c r="H12" s="13">
        <v>524</v>
      </c>
      <c r="I12" s="13">
        <v>522</v>
      </c>
      <c r="J12" s="13">
        <v>534</v>
      </c>
      <c r="K12" s="13">
        <v>527</v>
      </c>
      <c r="L12" s="24">
        <f t="shared" si="0"/>
        <v>529.2222222222222</v>
      </c>
      <c r="M12" s="24"/>
      <c r="N12" s="11">
        <v>532</v>
      </c>
      <c r="O12" s="11">
        <v>584</v>
      </c>
      <c r="P12" s="11">
        <v>574</v>
      </c>
      <c r="Q12" s="11">
        <v>567</v>
      </c>
      <c r="R12" s="11">
        <v>581</v>
      </c>
      <c r="S12" s="11">
        <v>512</v>
      </c>
      <c r="T12" s="11">
        <v>594</v>
      </c>
      <c r="U12" s="11">
        <v>531</v>
      </c>
      <c r="V12" s="11">
        <v>503</v>
      </c>
      <c r="W12" s="51">
        <f t="shared" si="1"/>
        <v>553.1111111111111</v>
      </c>
      <c r="X12" s="52"/>
      <c r="Y12" s="18">
        <v>0.43402777777777773</v>
      </c>
      <c r="Z12" s="19"/>
      <c r="AA12" s="19"/>
      <c r="AB12" s="12" t="s">
        <v>36</v>
      </c>
    </row>
    <row r="13" spans="1:28" s="4" customFormat="1" ht="16.5">
      <c r="A13" s="23" t="s">
        <v>11</v>
      </c>
      <c r="B13" s="23"/>
      <c r="C13" s="13">
        <v>539</v>
      </c>
      <c r="D13" s="13">
        <v>543</v>
      </c>
      <c r="E13" s="13">
        <v>514</v>
      </c>
      <c r="F13" s="13">
        <v>591</v>
      </c>
      <c r="G13" s="13">
        <v>566</v>
      </c>
      <c r="H13" s="13">
        <v>578</v>
      </c>
      <c r="I13" s="13">
        <v>593</v>
      </c>
      <c r="J13" s="13">
        <v>609</v>
      </c>
      <c r="K13" s="13">
        <v>518</v>
      </c>
      <c r="L13" s="24">
        <f t="shared" si="0"/>
        <v>561.2222222222222</v>
      </c>
      <c r="M13" s="24"/>
      <c r="N13" s="11">
        <v>518</v>
      </c>
      <c r="O13" s="11">
        <v>511</v>
      </c>
      <c r="P13" s="11">
        <v>507</v>
      </c>
      <c r="Q13" s="11">
        <v>537</v>
      </c>
      <c r="R13" s="11">
        <v>564</v>
      </c>
      <c r="S13" s="11">
        <v>512</v>
      </c>
      <c r="T13" s="11">
        <v>522</v>
      </c>
      <c r="U13" s="11">
        <v>576</v>
      </c>
      <c r="V13" s="11">
        <v>539</v>
      </c>
      <c r="W13" s="51">
        <f t="shared" si="1"/>
        <v>531.7777777777778</v>
      </c>
      <c r="X13" s="52"/>
      <c r="Y13" s="18">
        <v>0.4375</v>
      </c>
      <c r="Z13" s="19"/>
      <c r="AA13" s="19"/>
      <c r="AB13" s="3"/>
    </row>
    <row r="14" spans="1:28" s="4" customFormat="1" ht="16.5">
      <c r="A14" s="23" t="s">
        <v>12</v>
      </c>
      <c r="B14" s="23"/>
      <c r="C14" s="13">
        <v>644</v>
      </c>
      <c r="D14" s="13">
        <v>536</v>
      </c>
      <c r="E14" s="13">
        <v>598</v>
      </c>
      <c r="F14" s="13">
        <v>583</v>
      </c>
      <c r="G14" s="13">
        <v>536</v>
      </c>
      <c r="H14" s="13">
        <v>524</v>
      </c>
      <c r="I14" s="13">
        <v>513</v>
      </c>
      <c r="J14" s="13">
        <v>511</v>
      </c>
      <c r="K14" s="13">
        <v>517</v>
      </c>
      <c r="L14" s="24">
        <f t="shared" si="0"/>
        <v>551.3333333333334</v>
      </c>
      <c r="M14" s="24"/>
      <c r="N14" s="11">
        <v>523</v>
      </c>
      <c r="O14" s="11">
        <v>509</v>
      </c>
      <c r="P14" s="11">
        <v>509</v>
      </c>
      <c r="Q14" s="11">
        <v>527</v>
      </c>
      <c r="R14" s="11">
        <v>515</v>
      </c>
      <c r="S14" s="11">
        <v>562</v>
      </c>
      <c r="T14" s="11">
        <v>528</v>
      </c>
      <c r="U14" s="11">
        <v>532</v>
      </c>
      <c r="V14" s="11">
        <v>529</v>
      </c>
      <c r="W14" s="51">
        <f t="shared" si="1"/>
        <v>526</v>
      </c>
      <c r="X14" s="52"/>
      <c r="Y14" s="18">
        <v>0.44097222222222227</v>
      </c>
      <c r="Z14" s="19"/>
      <c r="AA14" s="19"/>
      <c r="AB14" s="3"/>
    </row>
    <row r="15" spans="1:28" s="4" customFormat="1" ht="16.5">
      <c r="A15" s="23" t="s">
        <v>13</v>
      </c>
      <c r="B15" s="23"/>
      <c r="C15" s="13">
        <v>558</v>
      </c>
      <c r="D15" s="13">
        <v>603</v>
      </c>
      <c r="E15" s="13">
        <v>614</v>
      </c>
      <c r="F15" s="13">
        <v>588</v>
      </c>
      <c r="G15" s="4">
        <v>526</v>
      </c>
      <c r="H15" s="13">
        <v>533</v>
      </c>
      <c r="I15" s="13">
        <v>548</v>
      </c>
      <c r="J15" s="13">
        <v>503</v>
      </c>
      <c r="K15" s="13">
        <v>521</v>
      </c>
      <c r="L15" s="24">
        <f t="shared" si="0"/>
        <v>554.8888888888889</v>
      </c>
      <c r="M15" s="24"/>
      <c r="N15" s="13">
        <v>501</v>
      </c>
      <c r="O15" s="13">
        <v>527</v>
      </c>
      <c r="P15" s="13">
        <v>500</v>
      </c>
      <c r="Q15" s="13">
        <v>529</v>
      </c>
      <c r="R15" s="13">
        <v>594</v>
      </c>
      <c r="S15" s="13">
        <v>500</v>
      </c>
      <c r="T15" s="13">
        <v>532</v>
      </c>
      <c r="U15" s="13">
        <v>571</v>
      </c>
      <c r="V15" s="13">
        <v>500</v>
      </c>
      <c r="W15" s="51">
        <f t="shared" si="1"/>
        <v>528.2222222222222</v>
      </c>
      <c r="X15" s="52"/>
      <c r="Y15" s="18">
        <v>0.40972222222222227</v>
      </c>
      <c r="Z15" s="19"/>
      <c r="AA15" s="19"/>
      <c r="AB15" s="3"/>
    </row>
    <row r="16" spans="1:28" s="4" customFormat="1" ht="16.5">
      <c r="A16" s="16" t="s">
        <v>25</v>
      </c>
      <c r="B16" s="17"/>
      <c r="C16" s="13">
        <v>526</v>
      </c>
      <c r="D16" s="13">
        <v>542</v>
      </c>
      <c r="E16" s="13">
        <v>513</v>
      </c>
      <c r="F16" s="13">
        <v>559</v>
      </c>
      <c r="G16" s="13">
        <v>538</v>
      </c>
      <c r="H16" s="13">
        <v>549</v>
      </c>
      <c r="I16" s="13">
        <v>518</v>
      </c>
      <c r="J16" s="13">
        <v>524</v>
      </c>
      <c r="K16" s="13">
        <v>559</v>
      </c>
      <c r="L16" s="24">
        <f t="shared" si="0"/>
        <v>536.4444444444445</v>
      </c>
      <c r="M16" s="24"/>
      <c r="N16" s="7">
        <v>573</v>
      </c>
      <c r="O16" s="11">
        <v>568</v>
      </c>
      <c r="P16" s="11">
        <v>503</v>
      </c>
      <c r="Q16" s="11">
        <v>579</v>
      </c>
      <c r="R16" s="11">
        <v>516</v>
      </c>
      <c r="S16" s="11">
        <v>500</v>
      </c>
      <c r="T16" s="11">
        <v>543</v>
      </c>
      <c r="U16" s="11">
        <v>576</v>
      </c>
      <c r="V16" s="11">
        <v>501</v>
      </c>
      <c r="W16" s="51">
        <f t="shared" si="1"/>
        <v>539.8888888888889</v>
      </c>
      <c r="X16" s="52"/>
      <c r="Y16" s="20">
        <v>0.4131944444444444</v>
      </c>
      <c r="Z16" s="21"/>
      <c r="AA16" s="22"/>
      <c r="AB16" s="3"/>
    </row>
    <row r="17" spans="1:28" s="4" customFormat="1" ht="16.5">
      <c r="A17" s="23" t="s">
        <v>18</v>
      </c>
      <c r="B17" s="23"/>
      <c r="C17" s="13">
        <v>567</v>
      </c>
      <c r="D17" s="13">
        <v>638</v>
      </c>
      <c r="E17" s="13">
        <v>608</v>
      </c>
      <c r="F17" s="13">
        <v>637</v>
      </c>
      <c r="G17" s="13">
        <v>574</v>
      </c>
      <c r="H17" s="13">
        <v>592</v>
      </c>
      <c r="I17" s="13">
        <v>607</v>
      </c>
      <c r="J17" s="13">
        <v>658</v>
      </c>
      <c r="K17" s="13">
        <v>534</v>
      </c>
      <c r="L17" s="24">
        <f t="shared" si="0"/>
        <v>601.6666666666666</v>
      </c>
      <c r="M17" s="24"/>
      <c r="N17" s="14">
        <v>500</v>
      </c>
      <c r="O17" s="11">
        <v>587</v>
      </c>
      <c r="P17" s="11">
        <v>596</v>
      </c>
      <c r="Q17" s="14">
        <v>501</v>
      </c>
      <c r="R17" s="11">
        <v>599</v>
      </c>
      <c r="S17" s="11">
        <v>538</v>
      </c>
      <c r="T17" s="14">
        <v>506</v>
      </c>
      <c r="U17" s="11">
        <v>584</v>
      </c>
      <c r="V17" s="11">
        <v>500</v>
      </c>
      <c r="W17" s="51">
        <f t="shared" si="1"/>
        <v>545.6666666666666</v>
      </c>
      <c r="X17" s="52"/>
      <c r="Y17" s="18">
        <v>0.4583333333333333</v>
      </c>
      <c r="Z17" s="19"/>
      <c r="AA17" s="19"/>
      <c r="AB17" s="3"/>
    </row>
    <row r="18" spans="1:28" s="4" customFormat="1" ht="16.5">
      <c r="A18" s="23" t="s">
        <v>14</v>
      </c>
      <c r="B18" s="23"/>
      <c r="C18" s="13">
        <v>576</v>
      </c>
      <c r="D18" s="13">
        <v>622</v>
      </c>
      <c r="E18" s="13">
        <v>548</v>
      </c>
      <c r="F18" s="13">
        <v>544</v>
      </c>
      <c r="G18" s="13">
        <v>523</v>
      </c>
      <c r="H18" s="13">
        <v>556</v>
      </c>
      <c r="I18" s="13">
        <v>527</v>
      </c>
      <c r="J18" s="13">
        <v>536</v>
      </c>
      <c r="K18" s="13">
        <v>529</v>
      </c>
      <c r="L18" s="24">
        <f t="shared" si="0"/>
        <v>551.2222222222222</v>
      </c>
      <c r="M18" s="24"/>
      <c r="N18" s="13">
        <v>593</v>
      </c>
      <c r="O18" s="13">
        <v>685</v>
      </c>
      <c r="P18" s="13">
        <v>523</v>
      </c>
      <c r="Q18" s="13">
        <v>517</v>
      </c>
      <c r="R18" s="13">
        <v>603</v>
      </c>
      <c r="S18" s="13">
        <v>524</v>
      </c>
      <c r="T18" s="13">
        <v>500</v>
      </c>
      <c r="U18" s="13">
        <v>594</v>
      </c>
      <c r="V18" s="13">
        <v>500</v>
      </c>
      <c r="W18" s="51">
        <f t="shared" si="1"/>
        <v>559.8888888888889</v>
      </c>
      <c r="X18" s="52"/>
      <c r="Y18" s="18">
        <v>0.3923611111111111</v>
      </c>
      <c r="Z18" s="19"/>
      <c r="AA18" s="19"/>
      <c r="AB18" s="12"/>
    </row>
    <row r="19" spans="1:28" s="4" customFormat="1" ht="16.5">
      <c r="A19" s="23" t="s">
        <v>15</v>
      </c>
      <c r="B19" s="23"/>
      <c r="C19" s="13">
        <v>449</v>
      </c>
      <c r="D19" s="13">
        <v>487</v>
      </c>
      <c r="E19" s="13">
        <v>433</v>
      </c>
      <c r="F19" s="13">
        <v>442</v>
      </c>
      <c r="G19" s="13">
        <v>548</v>
      </c>
      <c r="H19" s="13">
        <v>573</v>
      </c>
      <c r="I19" s="13">
        <v>502</v>
      </c>
      <c r="J19" s="13">
        <v>543</v>
      </c>
      <c r="K19" s="13">
        <v>516</v>
      </c>
      <c r="L19" s="24">
        <f t="shared" si="0"/>
        <v>499.22222222222223</v>
      </c>
      <c r="M19" s="24"/>
      <c r="N19" s="13">
        <v>529</v>
      </c>
      <c r="O19" s="13">
        <v>534</v>
      </c>
      <c r="P19" s="13">
        <v>536</v>
      </c>
      <c r="Q19" s="13">
        <v>527</v>
      </c>
      <c r="R19" s="13">
        <v>564</v>
      </c>
      <c r="S19" s="13">
        <v>549</v>
      </c>
      <c r="T19" s="13">
        <v>527</v>
      </c>
      <c r="U19" s="13">
        <v>576</v>
      </c>
      <c r="V19" s="13">
        <v>548</v>
      </c>
      <c r="W19" s="51">
        <f t="shared" si="1"/>
        <v>543.3333333333334</v>
      </c>
      <c r="X19" s="52"/>
      <c r="Y19" s="18">
        <v>0.3958333333333333</v>
      </c>
      <c r="Z19" s="19"/>
      <c r="AA19" s="19"/>
      <c r="AB19" s="3"/>
    </row>
    <row r="20" spans="1:28" s="4" customFormat="1" ht="16.5">
      <c r="A20" s="27" t="s">
        <v>27</v>
      </c>
      <c r="B20" s="27"/>
      <c r="C20" s="13">
        <v>645</v>
      </c>
      <c r="D20" s="13">
        <v>636</v>
      </c>
      <c r="E20" s="13">
        <v>573</v>
      </c>
      <c r="F20" s="13">
        <v>609</v>
      </c>
      <c r="G20" s="13">
        <v>552</v>
      </c>
      <c r="H20" s="13">
        <v>574</v>
      </c>
      <c r="I20" s="13">
        <v>534</v>
      </c>
      <c r="J20" s="13">
        <v>508</v>
      </c>
      <c r="K20" s="13">
        <v>501</v>
      </c>
      <c r="L20" s="24">
        <f t="shared" si="0"/>
        <v>570.2222222222222</v>
      </c>
      <c r="M20" s="24"/>
      <c r="N20" s="5"/>
      <c r="O20" s="5"/>
      <c r="P20" s="5"/>
      <c r="Q20" s="5"/>
      <c r="R20" s="5"/>
      <c r="S20" s="5"/>
      <c r="T20" s="5"/>
      <c r="U20" s="5"/>
      <c r="V20" s="6"/>
      <c r="W20" s="53"/>
      <c r="X20" s="54"/>
      <c r="Y20" s="25">
        <v>0.3993055555555556</v>
      </c>
      <c r="Z20" s="19"/>
      <c r="AA20" s="19"/>
      <c r="AB20" s="3"/>
    </row>
    <row r="21" spans="1:28" s="4" customFormat="1" ht="16.5">
      <c r="A21" s="23" t="s">
        <v>19</v>
      </c>
      <c r="B21" s="23"/>
      <c r="C21" s="13">
        <v>456</v>
      </c>
      <c r="D21" s="13">
        <v>652</v>
      </c>
      <c r="E21" s="13">
        <v>657</v>
      </c>
      <c r="F21" s="13">
        <v>742</v>
      </c>
      <c r="G21" s="13">
        <v>770</v>
      </c>
      <c r="H21" s="13">
        <v>623</v>
      </c>
      <c r="I21" s="13">
        <v>636</v>
      </c>
      <c r="J21" s="13">
        <v>621</v>
      </c>
      <c r="K21" s="13">
        <v>574</v>
      </c>
      <c r="L21" s="24">
        <f t="shared" si="0"/>
        <v>636.7777777777778</v>
      </c>
      <c r="M21" s="24"/>
      <c r="N21" s="5"/>
      <c r="O21" s="5"/>
      <c r="P21" s="5"/>
      <c r="Q21" s="5"/>
      <c r="R21" s="5"/>
      <c r="S21" s="5"/>
      <c r="T21" s="5"/>
      <c r="U21" s="5"/>
      <c r="V21" s="5"/>
      <c r="W21" s="53"/>
      <c r="X21" s="54"/>
      <c r="Y21" s="18">
        <v>0.40277777777777773</v>
      </c>
      <c r="Z21" s="19"/>
      <c r="AA21" s="19"/>
      <c r="AB21" s="3"/>
    </row>
    <row r="22" spans="1:28" ht="16.5">
      <c r="A22" s="29" t="s">
        <v>30</v>
      </c>
      <c r="B22" s="30"/>
      <c r="C22" s="2">
        <v>503</v>
      </c>
      <c r="D22" s="2">
        <v>522</v>
      </c>
      <c r="E22" s="2">
        <v>519</v>
      </c>
      <c r="F22" s="2">
        <v>504</v>
      </c>
      <c r="G22" s="2">
        <v>517</v>
      </c>
      <c r="H22" s="2">
        <v>526</v>
      </c>
      <c r="I22" s="2">
        <v>504</v>
      </c>
      <c r="J22" s="2">
        <v>507</v>
      </c>
      <c r="K22" s="2">
        <v>499</v>
      </c>
      <c r="L22" s="24">
        <f t="shared" si="0"/>
        <v>511.22222222222223</v>
      </c>
      <c r="M22" s="24"/>
      <c r="N22" s="10">
        <v>568</v>
      </c>
      <c r="O22" s="10">
        <v>532</v>
      </c>
      <c r="P22" s="10">
        <v>500</v>
      </c>
      <c r="Q22" s="10">
        <v>514</v>
      </c>
      <c r="R22" s="10">
        <v>544</v>
      </c>
      <c r="S22" s="10">
        <v>500</v>
      </c>
      <c r="T22" s="10">
        <v>619</v>
      </c>
      <c r="U22" s="10">
        <v>547</v>
      </c>
      <c r="V22" s="10">
        <v>500</v>
      </c>
      <c r="W22" s="16">
        <f t="shared" si="1"/>
        <v>536</v>
      </c>
      <c r="X22" s="17"/>
      <c r="Y22" s="25">
        <v>0.40625</v>
      </c>
      <c r="Z22" s="19"/>
      <c r="AA22" s="19"/>
      <c r="AB22" s="8"/>
    </row>
    <row r="23" spans="1:28" ht="16.5">
      <c r="A23" s="26"/>
      <c r="B23" s="26"/>
      <c r="C23" s="2"/>
      <c r="D23" s="2"/>
      <c r="E23" s="2"/>
      <c r="F23" s="2"/>
      <c r="G23" s="2"/>
      <c r="H23" s="2"/>
      <c r="I23" s="2"/>
      <c r="J23" s="2"/>
      <c r="K23" s="2"/>
      <c r="L23" s="26"/>
      <c r="M23" s="26"/>
      <c r="N23" s="2"/>
      <c r="O23" s="2"/>
      <c r="P23" s="2"/>
      <c r="Q23" s="2"/>
      <c r="R23" s="2"/>
      <c r="S23" s="2"/>
      <c r="T23" s="2"/>
      <c r="U23" s="2"/>
      <c r="V23" s="2"/>
      <c r="W23" s="29"/>
      <c r="X23" s="30"/>
      <c r="Y23" s="26"/>
      <c r="Z23" s="26"/>
      <c r="AA23" s="26"/>
      <c r="AB23" s="2"/>
    </row>
    <row r="24" spans="1:28" ht="16.5">
      <c r="A24" s="26"/>
      <c r="B24" s="26"/>
      <c r="C24" s="2"/>
      <c r="D24" s="2"/>
      <c r="E24" s="2"/>
      <c r="F24" s="2"/>
      <c r="G24" s="2"/>
      <c r="H24" s="2"/>
      <c r="I24" s="2"/>
      <c r="J24" s="2"/>
      <c r="K24" s="2"/>
      <c r="L24" s="26"/>
      <c r="M24" s="26"/>
      <c r="N24" s="2"/>
      <c r="O24" s="2"/>
      <c r="P24" s="2"/>
      <c r="Q24" s="2"/>
      <c r="R24" s="2"/>
      <c r="S24" s="2"/>
      <c r="T24" s="2"/>
      <c r="U24" s="2"/>
      <c r="V24" s="2"/>
      <c r="W24" s="26"/>
      <c r="X24" s="26"/>
      <c r="Y24" s="26"/>
      <c r="Z24" s="26"/>
      <c r="AA24" s="26"/>
      <c r="AB24" s="2"/>
    </row>
    <row r="25" spans="1:24" ht="16.5">
      <c r="A25" s="28"/>
      <c r="B25" s="28"/>
      <c r="W25" s="28"/>
      <c r="X25" s="28"/>
    </row>
    <row r="26" spans="1:26" ht="16.5">
      <c r="A26" s="1" t="s">
        <v>26</v>
      </c>
      <c r="F26" s="1" t="s">
        <v>28</v>
      </c>
      <c r="L26" s="1" t="s">
        <v>29</v>
      </c>
      <c r="S26" s="1" t="s">
        <v>23</v>
      </c>
      <c r="Z26" s="1" t="s">
        <v>24</v>
      </c>
    </row>
  </sheetData>
  <sheetProtection/>
  <mergeCells count="104">
    <mergeCell ref="AB3:AB5"/>
    <mergeCell ref="A1:AB2"/>
    <mergeCell ref="W4:X5"/>
    <mergeCell ref="N3:X3"/>
    <mergeCell ref="Y3:AA5"/>
    <mergeCell ref="U4:U5"/>
    <mergeCell ref="V4:V5"/>
    <mergeCell ref="L4:M5"/>
    <mergeCell ref="Q4:Q5"/>
    <mergeCell ref="R4:R5"/>
    <mergeCell ref="S4:S5"/>
    <mergeCell ref="T4:T5"/>
    <mergeCell ref="K4:K5"/>
    <mergeCell ref="N4:N5"/>
    <mergeCell ref="O4:O5"/>
    <mergeCell ref="P4:P5"/>
    <mergeCell ref="A3:B5"/>
    <mergeCell ref="C3:M3"/>
    <mergeCell ref="C4:C5"/>
    <mergeCell ref="D4:D5"/>
    <mergeCell ref="E4:E5"/>
    <mergeCell ref="F4:F5"/>
    <mergeCell ref="G4:G5"/>
    <mergeCell ref="H4:H5"/>
    <mergeCell ref="I4:I5"/>
    <mergeCell ref="J4:J5"/>
    <mergeCell ref="W20:X20"/>
    <mergeCell ref="W21:X21"/>
    <mergeCell ref="W22:X22"/>
    <mergeCell ref="W23:X23"/>
    <mergeCell ref="W24:X24"/>
    <mergeCell ref="W25:X25"/>
    <mergeCell ref="W11:X11"/>
    <mergeCell ref="W13:X13"/>
    <mergeCell ref="W14:X14"/>
    <mergeCell ref="W15:X15"/>
    <mergeCell ref="W18:X18"/>
    <mergeCell ref="W19:X19"/>
    <mergeCell ref="W16:X16"/>
    <mergeCell ref="L23:M23"/>
    <mergeCell ref="L18:M18"/>
    <mergeCell ref="L19:M19"/>
    <mergeCell ref="L17:M17"/>
    <mergeCell ref="L24:M24"/>
    <mergeCell ref="W7:X7"/>
    <mergeCell ref="W8:X8"/>
    <mergeCell ref="L20:M20"/>
    <mergeCell ref="L21:M21"/>
    <mergeCell ref="L22:M22"/>
    <mergeCell ref="A24:B24"/>
    <mergeCell ref="A25:B25"/>
    <mergeCell ref="A21:B21"/>
    <mergeCell ref="A22:B22"/>
    <mergeCell ref="A23:B23"/>
    <mergeCell ref="L6:M6"/>
    <mergeCell ref="L7:M7"/>
    <mergeCell ref="L8:M8"/>
    <mergeCell ref="L9:M9"/>
    <mergeCell ref="L10:M10"/>
    <mergeCell ref="Y23:AA23"/>
    <mergeCell ref="A10:B10"/>
    <mergeCell ref="A11:B11"/>
    <mergeCell ref="A13:B13"/>
    <mergeCell ref="A14:B14"/>
    <mergeCell ref="A15:B15"/>
    <mergeCell ref="A18:B18"/>
    <mergeCell ref="A19:B19"/>
    <mergeCell ref="A20:B20"/>
    <mergeCell ref="L11:M11"/>
    <mergeCell ref="Y18:AA18"/>
    <mergeCell ref="Y19:AA19"/>
    <mergeCell ref="Y20:AA20"/>
    <mergeCell ref="Y24:AA24"/>
    <mergeCell ref="A6:B6"/>
    <mergeCell ref="A7:B7"/>
    <mergeCell ref="A8:B8"/>
    <mergeCell ref="A9:B9"/>
    <mergeCell ref="Y21:AA21"/>
    <mergeCell ref="Y22:AA22"/>
    <mergeCell ref="A12:B12"/>
    <mergeCell ref="L12:M12"/>
    <mergeCell ref="W12:X12"/>
    <mergeCell ref="A17:B17"/>
    <mergeCell ref="L15:M15"/>
    <mergeCell ref="W17:X17"/>
    <mergeCell ref="A16:B16"/>
    <mergeCell ref="L13:M13"/>
    <mergeCell ref="L14:M14"/>
    <mergeCell ref="L16:M16"/>
    <mergeCell ref="Y11:AA11"/>
    <mergeCell ref="Y13:AA13"/>
    <mergeCell ref="Y12:AA12"/>
    <mergeCell ref="Y14:AA14"/>
    <mergeCell ref="Y15:AA15"/>
    <mergeCell ref="Y17:AA17"/>
    <mergeCell ref="Y16:AA16"/>
    <mergeCell ref="W6:X6"/>
    <mergeCell ref="Y6:AA6"/>
    <mergeCell ref="Y7:AA7"/>
    <mergeCell ref="Y8:AA8"/>
    <mergeCell ref="Y9:AA9"/>
    <mergeCell ref="Y10:AA10"/>
    <mergeCell ref="W9:X9"/>
    <mergeCell ref="W10:X10"/>
  </mergeCells>
  <printOptions/>
  <pageMargins left="0.7874015748031497" right="0.7874015748031497" top="0.7874015748031497" bottom="0.7874015748031497" header="0.7874015748031497" footer="0.787401574803149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游玉凌</cp:lastModifiedBy>
  <cp:lastPrinted>2016-05-23T06:40:11Z</cp:lastPrinted>
  <dcterms:created xsi:type="dcterms:W3CDTF">2000-12-07T02:49:33Z</dcterms:created>
  <dcterms:modified xsi:type="dcterms:W3CDTF">2016-05-23T06:57:25Z</dcterms:modified>
  <cp:category/>
  <cp:version/>
  <cp:contentType/>
  <cp:contentStatus/>
</cp:coreProperties>
</file>