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70" windowHeight="4335" firstSheet="2" activeTab="3"/>
  </bookViews>
  <sheets>
    <sheet name="92年" sheetId="1" r:id="rId1"/>
    <sheet name="93年" sheetId="2" r:id="rId2"/>
    <sheet name="99" sheetId="3" r:id="rId3"/>
    <sheet name="100" sheetId="4" r:id="rId4"/>
  </sheets>
  <definedNames/>
  <calcPr fullCalcOnLoad="1"/>
</workbook>
</file>

<file path=xl/sharedStrings.xml><?xml version="1.0" encoding="utf-8"?>
<sst xmlns="http://schemas.openxmlformats.org/spreadsheetml/2006/main" count="327" uniqueCount="63">
  <si>
    <t>利澤國中教室桌面及黑板之採光</t>
  </si>
  <si>
    <t>及人工照明設備情形調查紀錄表</t>
  </si>
  <si>
    <t>前右</t>
  </si>
  <si>
    <t>前中</t>
  </si>
  <si>
    <t>前左</t>
  </si>
  <si>
    <t>中右</t>
  </si>
  <si>
    <t>中中</t>
  </si>
  <si>
    <t>中左</t>
  </si>
  <si>
    <t>後右</t>
  </si>
  <si>
    <t>後中</t>
  </si>
  <si>
    <t>後左</t>
  </si>
  <si>
    <t>平均</t>
  </si>
  <si>
    <t>右上</t>
  </si>
  <si>
    <t>右下</t>
  </si>
  <si>
    <t>中間</t>
  </si>
  <si>
    <t>左上</t>
  </si>
  <si>
    <t>左下</t>
  </si>
  <si>
    <t>型式與質料</t>
  </si>
  <si>
    <t>人工照明設備</t>
  </si>
  <si>
    <t>教室內人工照明</t>
  </si>
  <si>
    <t>何種燈泡</t>
  </si>
  <si>
    <r>
      <t>共多少米燭光</t>
    </r>
    <r>
      <rPr>
        <sz val="12"/>
        <rFont val="Times New Roman"/>
        <family val="1"/>
      </rPr>
      <t xml:space="preserve">  (Lux)</t>
    </r>
  </si>
  <si>
    <r>
      <t>桌</t>
    </r>
    <r>
      <rPr>
        <sz val="12"/>
        <rFont val="Times New Roman"/>
        <family val="1"/>
      </rPr>
      <t xml:space="preserve">                            </t>
    </r>
    <r>
      <rPr>
        <sz val="12"/>
        <rFont val="新細明體"/>
        <family val="1"/>
      </rPr>
      <t>面</t>
    </r>
  </si>
  <si>
    <r>
      <t>黑</t>
    </r>
    <r>
      <rPr>
        <sz val="12"/>
        <rFont val="Times New Roman"/>
        <family val="1"/>
      </rPr>
      <t xml:space="preserve">                      </t>
    </r>
    <r>
      <rPr>
        <sz val="12"/>
        <rFont val="新細明體"/>
        <family val="1"/>
      </rPr>
      <t>板</t>
    </r>
  </si>
  <si>
    <t>一忠</t>
  </si>
  <si>
    <t>二忠</t>
  </si>
  <si>
    <t>三忠</t>
  </si>
  <si>
    <t>三孝</t>
  </si>
  <si>
    <t>三仁</t>
  </si>
  <si>
    <t>三愛</t>
  </si>
  <si>
    <t>改良型雙管</t>
  </si>
  <si>
    <r>
      <t xml:space="preserve">40W </t>
    </r>
    <r>
      <rPr>
        <sz val="12"/>
        <rFont val="新細明體"/>
        <family val="1"/>
      </rPr>
      <t>日光燈</t>
    </r>
  </si>
  <si>
    <r>
      <t>30</t>
    </r>
    <r>
      <rPr>
        <sz val="12"/>
        <rFont val="新細明體"/>
        <family val="1"/>
      </rPr>
      <t>支</t>
    </r>
  </si>
  <si>
    <t>1200Lux</t>
  </si>
  <si>
    <t>校長</t>
  </si>
  <si>
    <t>學務主任</t>
  </si>
  <si>
    <t>總務主任</t>
  </si>
  <si>
    <t>體衛組長</t>
  </si>
  <si>
    <t>承辦人</t>
  </si>
  <si>
    <r>
      <t>時間</t>
    </r>
    <r>
      <rPr>
        <sz val="14"/>
        <rFont val="Times New Roman"/>
        <family val="1"/>
      </rPr>
      <t xml:space="preserve"> :</t>
    </r>
    <r>
      <rPr>
        <sz val="12"/>
        <rFont val="新細明體"/>
        <family val="1"/>
      </rPr>
      <t>上午</t>
    </r>
  </si>
  <si>
    <r>
      <t>檢查者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: </t>
    </r>
    <r>
      <rPr>
        <sz val="12"/>
        <rFont val="新細明體"/>
        <family val="1"/>
      </rPr>
      <t>邱月杏</t>
    </r>
  </si>
  <si>
    <t>教室</t>
  </si>
  <si>
    <t>位置</t>
  </si>
  <si>
    <r>
      <t>檢查日期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: </t>
    </r>
    <r>
      <rPr>
        <sz val="12"/>
        <rFont val="Times New Roman"/>
        <family val="1"/>
      </rPr>
      <t>92.10.02</t>
    </r>
  </si>
  <si>
    <t>二孝</t>
  </si>
  <si>
    <t>二仁</t>
  </si>
  <si>
    <t>一孝</t>
  </si>
  <si>
    <t>一仁</t>
  </si>
  <si>
    <t>二愛</t>
  </si>
  <si>
    <t>"</t>
  </si>
  <si>
    <r>
      <t>天候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陰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開燈</t>
    </r>
    <r>
      <rPr>
        <sz val="12"/>
        <rFont val="Times New Roman"/>
        <family val="1"/>
      </rPr>
      <t>)</t>
    </r>
  </si>
  <si>
    <r>
      <t>檢查日期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: </t>
    </r>
    <r>
      <rPr>
        <sz val="12"/>
        <rFont val="Times New Roman"/>
        <family val="1"/>
      </rPr>
      <t>93.11.12</t>
    </r>
  </si>
  <si>
    <t>一愛</t>
  </si>
  <si>
    <t>教導主任</t>
  </si>
  <si>
    <t>平均</t>
  </si>
  <si>
    <r>
      <t>天候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陰雨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開燈</t>
    </r>
    <r>
      <rPr>
        <sz val="12"/>
        <rFont val="Times New Roman"/>
        <family val="1"/>
      </rPr>
      <t>)</t>
    </r>
  </si>
  <si>
    <r>
      <t>天候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</rPr>
      <t>陰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開燈</t>
    </r>
    <r>
      <rPr>
        <sz val="12"/>
        <rFont val="Times New Roman"/>
        <family val="1"/>
      </rPr>
      <t>)</t>
    </r>
  </si>
  <si>
    <r>
      <t>檢查者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李佩怡</t>
    </r>
  </si>
  <si>
    <t>衛生組長</t>
  </si>
  <si>
    <t>利澤國中九十九年度教室桌面及黑板之採光</t>
  </si>
  <si>
    <r>
      <t>檢查日期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: </t>
    </r>
    <r>
      <rPr>
        <sz val="12"/>
        <rFont val="Times New Roman"/>
        <family val="1"/>
      </rPr>
      <t>99.12.13</t>
    </r>
  </si>
  <si>
    <r>
      <t xml:space="preserve">檢查日期 </t>
    </r>
    <r>
      <rPr>
        <sz val="14"/>
        <rFont val="新細明體"/>
        <family val="1"/>
      </rPr>
      <t xml:space="preserve">: </t>
    </r>
    <r>
      <rPr>
        <sz val="12"/>
        <rFont val="新細明體"/>
        <family val="1"/>
      </rPr>
      <t>100.08.30</t>
    </r>
  </si>
  <si>
    <t>利澤國中一百年度教室桌面及黑板之採光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</si>
</sst>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8">
    <font>
      <sz val="12"/>
      <name val="新細明體"/>
      <family val="1"/>
    </font>
    <font>
      <sz val="9"/>
      <name val="新細明體"/>
      <family val="1"/>
    </font>
    <font>
      <sz val="22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color indexed="58"/>
      <name val="新細明體"/>
      <family val="1"/>
    </font>
    <font>
      <sz val="12"/>
      <color indexed="58"/>
      <name val="新細明體"/>
      <family val="1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2" borderId="1" xfId="0" applyFont="1" applyFill="1" applyBorder="1" applyAlignment="1">
      <alignment vertical="center" textRotation="255"/>
    </xf>
    <xf numFmtId="0" fontId="6" fillId="2" borderId="1" xfId="0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 textRotation="255"/>
    </xf>
    <xf numFmtId="176" fontId="0" fillId="2" borderId="1" xfId="0" applyNumberForma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2" xfId="0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 textRotation="255"/>
    </xf>
    <xf numFmtId="0" fontId="0" fillId="2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vertical="center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0">
      <selection activeCell="E20" sqref="E20"/>
    </sheetView>
  </sheetViews>
  <sheetFormatPr defaultColWidth="9.00390625" defaultRowHeight="16.5"/>
  <cols>
    <col min="1" max="1" width="9.00390625" style="2" customWidth="1"/>
    <col min="2" max="10" width="5.625" style="0" customWidth="1"/>
    <col min="11" max="11" width="6.125" style="28" customWidth="1"/>
    <col min="12" max="15" width="5.625" style="0" customWidth="1"/>
    <col min="16" max="16" width="6.375" style="0" customWidth="1"/>
    <col min="17" max="17" width="5.75390625" style="34" customWidth="1"/>
    <col min="18" max="18" width="7.50390625" style="0" bestFit="1" customWidth="1"/>
    <col min="19" max="19" width="6.625" style="0" customWidth="1"/>
    <col min="20" max="20" width="6.75390625" style="0" customWidth="1"/>
    <col min="21" max="21" width="8.50390625" style="0" customWidth="1"/>
  </cols>
  <sheetData>
    <row r="1" spans="2:17" s="1" customFormat="1" ht="30">
      <c r="B1" s="14" t="s">
        <v>0</v>
      </c>
      <c r="C1" s="14"/>
      <c r="D1" s="14"/>
      <c r="E1" s="14"/>
      <c r="F1" s="14"/>
      <c r="G1" s="14"/>
      <c r="K1" s="23"/>
      <c r="Q1" s="29"/>
    </row>
    <row r="2" spans="1:17" s="1" customFormat="1" ht="30">
      <c r="A2" s="7"/>
      <c r="K2" s="24" t="s">
        <v>1</v>
      </c>
      <c r="Q2" s="30"/>
    </row>
    <row r="3" spans="1:21" ht="22.5" customHeight="1">
      <c r="A3" s="47" t="s">
        <v>43</v>
      </c>
      <c r="B3" s="47"/>
      <c r="C3" s="47"/>
      <c r="D3" s="5" t="s">
        <v>39</v>
      </c>
      <c r="E3" s="5"/>
      <c r="F3" s="5"/>
      <c r="G3" s="35" t="s">
        <v>50</v>
      </c>
      <c r="H3" s="35"/>
      <c r="I3" s="36"/>
      <c r="J3" s="18" t="s">
        <v>40</v>
      </c>
      <c r="K3" s="25"/>
      <c r="L3" s="5"/>
      <c r="M3" s="5"/>
      <c r="N3" s="5"/>
      <c r="O3" s="5"/>
      <c r="P3" s="5"/>
      <c r="Q3" s="31"/>
      <c r="R3" s="5"/>
      <c r="S3" s="5"/>
      <c r="T3" s="5"/>
      <c r="U3" s="5"/>
    </row>
    <row r="4" spans="1:21" ht="21" customHeight="1">
      <c r="A4" s="6" t="s">
        <v>42</v>
      </c>
      <c r="B4" s="44" t="s">
        <v>22</v>
      </c>
      <c r="C4" s="45"/>
      <c r="D4" s="45"/>
      <c r="E4" s="45"/>
      <c r="F4" s="45"/>
      <c r="G4" s="45"/>
      <c r="H4" s="45"/>
      <c r="I4" s="45"/>
      <c r="J4" s="45"/>
      <c r="K4" s="46"/>
      <c r="L4" s="44" t="s">
        <v>23</v>
      </c>
      <c r="M4" s="45"/>
      <c r="N4" s="45"/>
      <c r="O4" s="45"/>
      <c r="P4" s="45"/>
      <c r="Q4" s="46"/>
      <c r="R4" s="44" t="s">
        <v>19</v>
      </c>
      <c r="S4" s="45"/>
      <c r="T4" s="45"/>
      <c r="U4" s="46"/>
    </row>
    <row r="5" spans="1:21" ht="48" customHeight="1">
      <c r="A5" s="15" t="s">
        <v>41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21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19" t="s">
        <v>11</v>
      </c>
      <c r="R5" s="4" t="s">
        <v>17</v>
      </c>
      <c r="S5" s="4" t="s">
        <v>18</v>
      </c>
      <c r="T5" s="4" t="s">
        <v>20</v>
      </c>
      <c r="U5" s="4" t="s">
        <v>21</v>
      </c>
    </row>
    <row r="6" spans="1:21" s="5" customFormat="1" ht="16.5">
      <c r="A6" s="6" t="s">
        <v>24</v>
      </c>
      <c r="B6" s="8">
        <v>550</v>
      </c>
      <c r="C6" s="8">
        <v>880</v>
      </c>
      <c r="D6" s="8">
        <v>480</v>
      </c>
      <c r="E6" s="8">
        <v>860</v>
      </c>
      <c r="F6" s="8">
        <v>710</v>
      </c>
      <c r="G6" s="8">
        <v>410</v>
      </c>
      <c r="H6" s="8">
        <v>760</v>
      </c>
      <c r="I6" s="8">
        <v>630</v>
      </c>
      <c r="J6" s="8">
        <v>530</v>
      </c>
      <c r="K6" s="22">
        <f>AVERAGE(B6:J6)</f>
        <v>645.5555555555555</v>
      </c>
      <c r="L6" s="8">
        <v>760</v>
      </c>
      <c r="M6" s="10">
        <v>480</v>
      </c>
      <c r="N6" s="8">
        <v>650</v>
      </c>
      <c r="O6" s="8">
        <v>810</v>
      </c>
      <c r="P6" s="8">
        <v>500</v>
      </c>
      <c r="Q6" s="20">
        <f>AVERAGE(L6:P6)</f>
        <v>640</v>
      </c>
      <c r="R6" s="48" t="s">
        <v>30</v>
      </c>
      <c r="S6" s="50" t="s">
        <v>32</v>
      </c>
      <c r="T6" s="50" t="s">
        <v>31</v>
      </c>
      <c r="U6" s="50" t="s">
        <v>33</v>
      </c>
    </row>
    <row r="7" spans="1:21" s="5" customFormat="1" ht="19.5" customHeight="1">
      <c r="A7" s="6" t="s">
        <v>46</v>
      </c>
      <c r="B7" s="8">
        <v>520</v>
      </c>
      <c r="C7" s="8">
        <v>990</v>
      </c>
      <c r="D7" s="8">
        <v>700</v>
      </c>
      <c r="E7" s="8">
        <v>460</v>
      </c>
      <c r="F7" s="8">
        <v>790</v>
      </c>
      <c r="G7" s="8">
        <v>680</v>
      </c>
      <c r="H7" s="8">
        <v>360</v>
      </c>
      <c r="I7" s="8">
        <v>690</v>
      </c>
      <c r="J7" s="8">
        <v>660</v>
      </c>
      <c r="K7" s="22">
        <f>AVERAGE(B7:J7)</f>
        <v>650</v>
      </c>
      <c r="L7" s="8">
        <v>920</v>
      </c>
      <c r="M7" s="8">
        <v>570</v>
      </c>
      <c r="N7" s="8">
        <v>800</v>
      </c>
      <c r="O7" s="8">
        <v>840</v>
      </c>
      <c r="P7" s="8">
        <v>570</v>
      </c>
      <c r="Q7" s="20">
        <f>AVERAGE(L7:P7)</f>
        <v>740</v>
      </c>
      <c r="R7" s="49"/>
      <c r="S7" s="49"/>
      <c r="T7" s="49"/>
      <c r="U7" s="49"/>
    </row>
    <row r="8" spans="1:21" s="5" customFormat="1" ht="19.5" customHeight="1">
      <c r="A8" s="6" t="s">
        <v>47</v>
      </c>
      <c r="B8" s="8">
        <v>510</v>
      </c>
      <c r="C8" s="8">
        <v>900</v>
      </c>
      <c r="D8" s="8">
        <v>800</v>
      </c>
      <c r="E8" s="8">
        <v>430</v>
      </c>
      <c r="F8" s="8">
        <v>660</v>
      </c>
      <c r="G8" s="8">
        <v>730</v>
      </c>
      <c r="H8" s="8">
        <v>390</v>
      </c>
      <c r="I8" s="8">
        <v>650</v>
      </c>
      <c r="J8" s="8">
        <v>600</v>
      </c>
      <c r="K8" s="22">
        <f>AVERAGE(B8:J8)</f>
        <v>630</v>
      </c>
      <c r="L8" s="8">
        <v>900</v>
      </c>
      <c r="M8" s="8">
        <v>550</v>
      </c>
      <c r="N8" s="8">
        <v>700</v>
      </c>
      <c r="O8" s="8">
        <v>860</v>
      </c>
      <c r="P8" s="8">
        <v>510</v>
      </c>
      <c r="Q8" s="20">
        <f>AVERAGE(L8:P8)</f>
        <v>704</v>
      </c>
      <c r="R8" s="6" t="s">
        <v>49</v>
      </c>
      <c r="S8" s="6" t="s">
        <v>49</v>
      </c>
      <c r="T8" s="6" t="s">
        <v>49</v>
      </c>
      <c r="U8" s="6" t="s">
        <v>49</v>
      </c>
    </row>
    <row r="9" spans="1:21" s="5" customFormat="1" ht="19.5" customHeight="1">
      <c r="A9" s="6" t="s">
        <v>52</v>
      </c>
      <c r="B9" s="8"/>
      <c r="C9" s="8"/>
      <c r="D9" s="8"/>
      <c r="E9" s="8"/>
      <c r="F9" s="8"/>
      <c r="G9" s="8"/>
      <c r="H9" s="8"/>
      <c r="I9" s="8"/>
      <c r="J9" s="8"/>
      <c r="K9" s="22"/>
      <c r="L9" s="8"/>
      <c r="M9" s="8"/>
      <c r="N9" s="8"/>
      <c r="O9" s="8"/>
      <c r="P9" s="8"/>
      <c r="Q9" s="20"/>
      <c r="R9" s="6"/>
      <c r="S9" s="6"/>
      <c r="T9" s="6"/>
      <c r="U9" s="6"/>
    </row>
    <row r="10" spans="1:21" s="5" customFormat="1" ht="19.5" customHeight="1">
      <c r="A10" s="6" t="s">
        <v>25</v>
      </c>
      <c r="B10" s="8">
        <v>670</v>
      </c>
      <c r="C10" s="8">
        <v>950</v>
      </c>
      <c r="D10" s="8">
        <v>820</v>
      </c>
      <c r="E10" s="8">
        <v>930</v>
      </c>
      <c r="F10" s="8">
        <v>800</v>
      </c>
      <c r="G10" s="8">
        <v>820</v>
      </c>
      <c r="H10" s="8">
        <v>600</v>
      </c>
      <c r="I10" s="8">
        <v>680</v>
      </c>
      <c r="J10" s="8">
        <v>650</v>
      </c>
      <c r="K10" s="22">
        <f>AVERAGE(B10:J10)</f>
        <v>768.8888888888889</v>
      </c>
      <c r="L10" s="8">
        <v>950</v>
      </c>
      <c r="M10" s="8">
        <v>600</v>
      </c>
      <c r="N10" s="8">
        <v>860</v>
      </c>
      <c r="O10" s="8">
        <v>1080</v>
      </c>
      <c r="P10" s="8">
        <v>690</v>
      </c>
      <c r="Q10" s="20">
        <f>AVERAGE(L10:P10)</f>
        <v>836</v>
      </c>
      <c r="R10" s="6" t="s">
        <v>49</v>
      </c>
      <c r="S10" s="6" t="s">
        <v>49</v>
      </c>
      <c r="T10" s="6" t="s">
        <v>49</v>
      </c>
      <c r="U10" s="6" t="s">
        <v>49</v>
      </c>
    </row>
    <row r="11" spans="1:21" s="5" customFormat="1" ht="19.5" customHeight="1">
      <c r="A11" s="6" t="s">
        <v>44</v>
      </c>
      <c r="B11" s="8">
        <v>580</v>
      </c>
      <c r="C11" s="8">
        <v>980</v>
      </c>
      <c r="D11" s="8">
        <v>750</v>
      </c>
      <c r="E11" s="8">
        <v>840</v>
      </c>
      <c r="F11" s="8">
        <v>800</v>
      </c>
      <c r="G11" s="8">
        <v>710</v>
      </c>
      <c r="H11" s="8">
        <v>700</v>
      </c>
      <c r="I11" s="8">
        <v>710</v>
      </c>
      <c r="J11" s="8">
        <v>600</v>
      </c>
      <c r="K11" s="22">
        <f aca="true" t="shared" si="0" ref="K11:K17">AVERAGE(B11:J11)</f>
        <v>741.1111111111111</v>
      </c>
      <c r="L11" s="8">
        <v>1000</v>
      </c>
      <c r="M11" s="8">
        <v>580</v>
      </c>
      <c r="N11" s="8">
        <v>830</v>
      </c>
      <c r="O11" s="8">
        <v>970</v>
      </c>
      <c r="P11" s="8">
        <v>570</v>
      </c>
      <c r="Q11" s="20">
        <f aca="true" t="shared" si="1" ref="Q11:Q17">AVERAGE(L11:P11)</f>
        <v>790</v>
      </c>
      <c r="R11" s="6" t="s">
        <v>49</v>
      </c>
      <c r="S11" s="6" t="s">
        <v>49</v>
      </c>
      <c r="T11" s="6" t="s">
        <v>49</v>
      </c>
      <c r="U11" s="6" t="s">
        <v>49</v>
      </c>
    </row>
    <row r="12" spans="1:21" s="5" customFormat="1" ht="19.5" customHeight="1">
      <c r="A12" s="6" t="s">
        <v>45</v>
      </c>
      <c r="B12" s="8">
        <v>800</v>
      </c>
      <c r="C12" s="8">
        <v>730</v>
      </c>
      <c r="D12" s="8">
        <v>750</v>
      </c>
      <c r="E12" s="8">
        <v>800</v>
      </c>
      <c r="F12" s="8">
        <v>820</v>
      </c>
      <c r="G12" s="8">
        <v>770</v>
      </c>
      <c r="H12" s="8">
        <v>770</v>
      </c>
      <c r="I12" s="8">
        <v>970</v>
      </c>
      <c r="J12" s="8">
        <v>630</v>
      </c>
      <c r="K12" s="22">
        <f t="shared" si="0"/>
        <v>782.2222222222222</v>
      </c>
      <c r="L12" s="8">
        <v>980</v>
      </c>
      <c r="M12" s="8">
        <v>620</v>
      </c>
      <c r="N12" s="8">
        <v>780</v>
      </c>
      <c r="O12" s="8">
        <v>990</v>
      </c>
      <c r="P12" s="8">
        <v>540</v>
      </c>
      <c r="Q12" s="20">
        <f t="shared" si="1"/>
        <v>782</v>
      </c>
      <c r="R12" s="6" t="s">
        <v>49</v>
      </c>
      <c r="S12" s="6" t="s">
        <v>49</v>
      </c>
      <c r="T12" s="6" t="s">
        <v>49</v>
      </c>
      <c r="U12" s="6" t="s">
        <v>49</v>
      </c>
    </row>
    <row r="13" spans="1:21" s="5" customFormat="1" ht="19.5" customHeight="1">
      <c r="A13" s="6" t="s">
        <v>48</v>
      </c>
      <c r="B13" s="8">
        <v>560</v>
      </c>
      <c r="C13" s="8">
        <v>920</v>
      </c>
      <c r="D13" s="8">
        <v>600</v>
      </c>
      <c r="E13" s="8">
        <v>500</v>
      </c>
      <c r="F13" s="8">
        <v>720</v>
      </c>
      <c r="G13" s="8">
        <v>680</v>
      </c>
      <c r="H13" s="8">
        <v>400</v>
      </c>
      <c r="I13" s="8">
        <v>630</v>
      </c>
      <c r="J13" s="8">
        <v>560</v>
      </c>
      <c r="K13" s="22">
        <f t="shared" si="0"/>
        <v>618.8888888888889</v>
      </c>
      <c r="L13" s="8">
        <v>800</v>
      </c>
      <c r="M13" s="8">
        <v>570</v>
      </c>
      <c r="N13" s="8">
        <v>760</v>
      </c>
      <c r="O13" s="8">
        <v>810</v>
      </c>
      <c r="P13" s="8">
        <v>530</v>
      </c>
      <c r="Q13" s="20">
        <f t="shared" si="1"/>
        <v>694</v>
      </c>
      <c r="R13" s="6" t="s">
        <v>49</v>
      </c>
      <c r="S13" s="6" t="s">
        <v>49</v>
      </c>
      <c r="T13" s="6" t="s">
        <v>49</v>
      </c>
      <c r="U13" s="6" t="s">
        <v>49</v>
      </c>
    </row>
    <row r="14" spans="1:21" s="5" customFormat="1" ht="19.5" customHeight="1">
      <c r="A14" s="6" t="s">
        <v>26</v>
      </c>
      <c r="B14" s="8">
        <v>800</v>
      </c>
      <c r="C14" s="8">
        <v>1100</v>
      </c>
      <c r="D14" s="8">
        <v>850</v>
      </c>
      <c r="E14" s="8">
        <v>870</v>
      </c>
      <c r="F14" s="8">
        <v>1100</v>
      </c>
      <c r="G14" s="8">
        <v>1050</v>
      </c>
      <c r="H14" s="8">
        <v>900</v>
      </c>
      <c r="I14" s="8">
        <v>930</v>
      </c>
      <c r="J14" s="8">
        <v>880</v>
      </c>
      <c r="K14" s="22">
        <f t="shared" si="0"/>
        <v>942.2222222222222</v>
      </c>
      <c r="L14" s="8">
        <v>1100</v>
      </c>
      <c r="M14" s="8">
        <v>650</v>
      </c>
      <c r="N14" s="8">
        <v>750</v>
      </c>
      <c r="O14" s="8">
        <v>1200</v>
      </c>
      <c r="P14" s="8">
        <v>750</v>
      </c>
      <c r="Q14" s="20">
        <f t="shared" si="1"/>
        <v>890</v>
      </c>
      <c r="R14" s="6" t="s">
        <v>49</v>
      </c>
      <c r="S14" s="6" t="s">
        <v>49</v>
      </c>
      <c r="T14" s="6" t="s">
        <v>49</v>
      </c>
      <c r="U14" s="6" t="s">
        <v>49</v>
      </c>
    </row>
    <row r="15" spans="1:21" s="5" customFormat="1" ht="19.5" customHeight="1">
      <c r="A15" s="6" t="s">
        <v>27</v>
      </c>
      <c r="B15" s="8">
        <v>940</v>
      </c>
      <c r="C15" s="8">
        <v>1250</v>
      </c>
      <c r="D15" s="8">
        <v>680</v>
      </c>
      <c r="E15" s="8">
        <v>1200</v>
      </c>
      <c r="F15" s="8">
        <v>1100</v>
      </c>
      <c r="G15" s="8">
        <v>800</v>
      </c>
      <c r="H15" s="8">
        <v>880</v>
      </c>
      <c r="I15" s="8">
        <v>1240</v>
      </c>
      <c r="J15" s="8">
        <v>840</v>
      </c>
      <c r="K15" s="22">
        <f t="shared" si="0"/>
        <v>992.2222222222222</v>
      </c>
      <c r="L15" s="8">
        <v>1130</v>
      </c>
      <c r="M15" s="8">
        <v>700</v>
      </c>
      <c r="N15" s="8">
        <v>900</v>
      </c>
      <c r="O15" s="8">
        <v>1130</v>
      </c>
      <c r="P15" s="8">
        <v>720</v>
      </c>
      <c r="Q15" s="20">
        <f t="shared" si="1"/>
        <v>916</v>
      </c>
      <c r="R15" s="6" t="s">
        <v>49</v>
      </c>
      <c r="S15" s="6" t="s">
        <v>49</v>
      </c>
      <c r="T15" s="6" t="s">
        <v>49</v>
      </c>
      <c r="U15" s="6" t="s">
        <v>49</v>
      </c>
    </row>
    <row r="16" spans="1:21" s="5" customFormat="1" ht="19.5" customHeight="1">
      <c r="A16" s="6" t="s">
        <v>28</v>
      </c>
      <c r="B16" s="8">
        <v>1070</v>
      </c>
      <c r="C16" s="8">
        <v>1030</v>
      </c>
      <c r="D16" s="8">
        <v>1080</v>
      </c>
      <c r="E16" s="8">
        <v>1050</v>
      </c>
      <c r="F16" s="8">
        <v>1170</v>
      </c>
      <c r="G16" s="8">
        <v>1090</v>
      </c>
      <c r="H16" s="8">
        <v>870</v>
      </c>
      <c r="I16" s="8">
        <v>960</v>
      </c>
      <c r="J16" s="8">
        <v>870</v>
      </c>
      <c r="K16" s="22">
        <f t="shared" si="0"/>
        <v>1021.1111111111111</v>
      </c>
      <c r="L16" s="8">
        <v>1100</v>
      </c>
      <c r="M16" s="8">
        <v>850</v>
      </c>
      <c r="N16" s="8">
        <v>970</v>
      </c>
      <c r="O16" s="8">
        <v>1130</v>
      </c>
      <c r="P16" s="8">
        <v>670</v>
      </c>
      <c r="Q16" s="20">
        <f t="shared" si="1"/>
        <v>944</v>
      </c>
      <c r="R16" s="6" t="s">
        <v>49</v>
      </c>
      <c r="S16" s="6" t="s">
        <v>49</v>
      </c>
      <c r="T16" s="6" t="s">
        <v>49</v>
      </c>
      <c r="U16" s="6" t="s">
        <v>49</v>
      </c>
    </row>
    <row r="17" spans="1:21" s="5" customFormat="1" ht="19.5" customHeight="1">
      <c r="A17" s="6" t="s">
        <v>29</v>
      </c>
      <c r="B17" s="8">
        <v>700</v>
      </c>
      <c r="C17" s="8">
        <v>1190</v>
      </c>
      <c r="D17" s="8">
        <v>820</v>
      </c>
      <c r="E17" s="8">
        <v>820</v>
      </c>
      <c r="F17" s="8">
        <v>1020</v>
      </c>
      <c r="G17" s="8">
        <v>990</v>
      </c>
      <c r="H17" s="9">
        <v>950</v>
      </c>
      <c r="I17" s="8">
        <v>1030</v>
      </c>
      <c r="J17" s="8">
        <v>840</v>
      </c>
      <c r="K17" s="22">
        <f t="shared" si="0"/>
        <v>928.8888888888889</v>
      </c>
      <c r="L17" s="8">
        <v>890</v>
      </c>
      <c r="M17" s="8">
        <v>690</v>
      </c>
      <c r="N17" s="8">
        <v>840</v>
      </c>
      <c r="O17" s="8">
        <v>900</v>
      </c>
      <c r="P17" s="8">
        <v>520</v>
      </c>
      <c r="Q17" s="20">
        <f t="shared" si="1"/>
        <v>768</v>
      </c>
      <c r="R17" s="6" t="s">
        <v>49</v>
      </c>
      <c r="S17" s="6" t="s">
        <v>49</v>
      </c>
      <c r="T17" s="6" t="s">
        <v>49</v>
      </c>
      <c r="U17" s="6" t="s">
        <v>49</v>
      </c>
    </row>
    <row r="18" spans="1:21" s="5" customFormat="1" ht="19.5" customHeight="1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16"/>
      <c r="M18" s="16"/>
      <c r="N18" s="16"/>
      <c r="O18" s="16"/>
      <c r="P18" s="16"/>
      <c r="Q18" s="32"/>
      <c r="R18" s="17"/>
      <c r="S18" s="17"/>
      <c r="T18" s="17"/>
      <c r="U18" s="17"/>
    </row>
    <row r="20" spans="1:20" s="11" customFormat="1" ht="33">
      <c r="A20" s="11" t="s">
        <v>34</v>
      </c>
      <c r="D20" s="12"/>
      <c r="E20" s="13" t="s">
        <v>35</v>
      </c>
      <c r="F20" s="12"/>
      <c r="G20" s="12"/>
      <c r="H20" s="12"/>
      <c r="I20" s="12"/>
      <c r="J20" s="13" t="s">
        <v>36</v>
      </c>
      <c r="K20" s="27"/>
      <c r="L20" s="12"/>
      <c r="O20" s="13" t="s">
        <v>37</v>
      </c>
      <c r="Q20" s="33"/>
      <c r="T20" s="11" t="s">
        <v>38</v>
      </c>
    </row>
  </sheetData>
  <mergeCells count="8">
    <mergeCell ref="R6:R7"/>
    <mergeCell ref="S6:S7"/>
    <mergeCell ref="T6:T7"/>
    <mergeCell ref="U6:U7"/>
    <mergeCell ref="R4:U4"/>
    <mergeCell ref="A3:C3"/>
    <mergeCell ref="B4:K4"/>
    <mergeCell ref="L4:Q4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4">
      <selection activeCell="O18" sqref="O18"/>
    </sheetView>
  </sheetViews>
  <sheetFormatPr defaultColWidth="9.00390625" defaultRowHeight="16.5"/>
  <cols>
    <col min="1" max="1" width="9.00390625" style="2" customWidth="1"/>
    <col min="2" max="10" width="5.625" style="0" customWidth="1"/>
    <col min="11" max="11" width="6.125" style="28" customWidth="1"/>
    <col min="12" max="15" width="5.625" style="0" customWidth="1"/>
    <col min="16" max="16" width="6.375" style="0" customWidth="1"/>
    <col min="17" max="17" width="5.75390625" style="42" customWidth="1"/>
    <col min="18" max="18" width="7.50390625" style="0" bestFit="1" customWidth="1"/>
    <col min="19" max="19" width="6.625" style="0" customWidth="1"/>
    <col min="20" max="20" width="7.125" style="0" customWidth="1"/>
    <col min="21" max="21" width="8.50390625" style="0" customWidth="1"/>
  </cols>
  <sheetData>
    <row r="1" spans="2:17" s="1" customFormat="1" ht="30">
      <c r="B1" s="14" t="s">
        <v>0</v>
      </c>
      <c r="C1" s="14"/>
      <c r="D1" s="14"/>
      <c r="E1" s="14"/>
      <c r="F1" s="14"/>
      <c r="G1" s="14"/>
      <c r="K1" s="23"/>
      <c r="Q1" s="24"/>
    </row>
    <row r="2" spans="1:17" s="1" customFormat="1" ht="30">
      <c r="A2" s="7"/>
      <c r="K2" s="24" t="s">
        <v>1</v>
      </c>
      <c r="Q2" s="23"/>
    </row>
    <row r="3" spans="1:21" ht="22.5" customHeight="1">
      <c r="A3" s="47" t="s">
        <v>51</v>
      </c>
      <c r="B3" s="47"/>
      <c r="C3" s="47"/>
      <c r="D3" s="5" t="s">
        <v>39</v>
      </c>
      <c r="E3" s="5"/>
      <c r="F3" s="5"/>
      <c r="G3" s="35" t="s">
        <v>50</v>
      </c>
      <c r="H3" s="35"/>
      <c r="I3" s="36"/>
      <c r="J3" s="18" t="s">
        <v>40</v>
      </c>
      <c r="K3" s="25"/>
      <c r="L3" s="5"/>
      <c r="M3" s="5"/>
      <c r="N3" s="5"/>
      <c r="O3" s="5"/>
      <c r="P3" s="5"/>
      <c r="Q3" s="37"/>
      <c r="R3" s="5"/>
      <c r="S3" s="5"/>
      <c r="T3" s="5"/>
      <c r="U3" s="5"/>
    </row>
    <row r="4" spans="1:21" ht="21" customHeight="1">
      <c r="A4" s="6" t="s">
        <v>42</v>
      </c>
      <c r="B4" s="44" t="s">
        <v>22</v>
      </c>
      <c r="C4" s="45"/>
      <c r="D4" s="45"/>
      <c r="E4" s="45"/>
      <c r="F4" s="45"/>
      <c r="G4" s="45"/>
      <c r="H4" s="45"/>
      <c r="I4" s="45"/>
      <c r="J4" s="45"/>
      <c r="K4" s="46"/>
      <c r="L4" s="44" t="s">
        <v>23</v>
      </c>
      <c r="M4" s="45"/>
      <c r="N4" s="45"/>
      <c r="O4" s="45"/>
      <c r="P4" s="45"/>
      <c r="Q4" s="46"/>
      <c r="R4" s="44" t="s">
        <v>19</v>
      </c>
      <c r="S4" s="45"/>
      <c r="T4" s="45"/>
      <c r="U4" s="46"/>
    </row>
    <row r="5" spans="1:21" ht="48" customHeight="1">
      <c r="A5" s="15" t="s">
        <v>41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21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8" t="s">
        <v>54</v>
      </c>
      <c r="R5" s="4" t="s">
        <v>17</v>
      </c>
      <c r="S5" s="4" t="s">
        <v>18</v>
      </c>
      <c r="T5" s="4" t="s">
        <v>20</v>
      </c>
      <c r="U5" s="4" t="s">
        <v>21</v>
      </c>
    </row>
    <row r="6" spans="1:21" s="5" customFormat="1" ht="18.75" customHeight="1">
      <c r="A6" s="6" t="s">
        <v>24</v>
      </c>
      <c r="B6" s="8">
        <v>560</v>
      </c>
      <c r="C6" s="8">
        <v>800</v>
      </c>
      <c r="D6" s="8">
        <v>500</v>
      </c>
      <c r="E6" s="8">
        <v>830</v>
      </c>
      <c r="F6" s="8">
        <v>750</v>
      </c>
      <c r="G6" s="8">
        <v>450</v>
      </c>
      <c r="H6" s="8">
        <v>730</v>
      </c>
      <c r="I6" s="8">
        <v>640</v>
      </c>
      <c r="J6" s="8">
        <v>540</v>
      </c>
      <c r="K6" s="22">
        <f>AVERAGE(B6:J6)</f>
        <v>644.4444444444445</v>
      </c>
      <c r="L6" s="8">
        <v>730</v>
      </c>
      <c r="M6" s="10">
        <v>460</v>
      </c>
      <c r="N6" s="8">
        <v>630</v>
      </c>
      <c r="O6" s="8">
        <v>800</v>
      </c>
      <c r="P6" s="8">
        <v>510</v>
      </c>
      <c r="Q6" s="39">
        <f>AVERAGE(L6:P6)</f>
        <v>626</v>
      </c>
      <c r="R6" s="48" t="s">
        <v>30</v>
      </c>
      <c r="S6" s="50" t="s">
        <v>32</v>
      </c>
      <c r="T6" s="50" t="s">
        <v>31</v>
      </c>
      <c r="U6" s="50" t="s">
        <v>33</v>
      </c>
    </row>
    <row r="7" spans="1:21" s="5" customFormat="1" ht="21.75" customHeight="1">
      <c r="A7" s="6" t="s">
        <v>46</v>
      </c>
      <c r="B7" s="8">
        <v>540</v>
      </c>
      <c r="C7" s="8">
        <v>890</v>
      </c>
      <c r="D7" s="8">
        <v>720</v>
      </c>
      <c r="E7" s="8">
        <v>480</v>
      </c>
      <c r="F7" s="8">
        <v>730</v>
      </c>
      <c r="G7" s="8">
        <v>640</v>
      </c>
      <c r="H7" s="8">
        <v>400</v>
      </c>
      <c r="I7" s="8">
        <v>650</v>
      </c>
      <c r="J7" s="8">
        <v>630</v>
      </c>
      <c r="K7" s="22">
        <f>AVERAGE(B7:J7)</f>
        <v>631.1111111111111</v>
      </c>
      <c r="L7" s="8">
        <v>910</v>
      </c>
      <c r="M7" s="8">
        <v>540</v>
      </c>
      <c r="N7" s="8">
        <v>780</v>
      </c>
      <c r="O7" s="8">
        <v>820</v>
      </c>
      <c r="P7" s="8">
        <v>560</v>
      </c>
      <c r="Q7" s="39">
        <f>AVERAGE(L7:P7)</f>
        <v>722</v>
      </c>
      <c r="R7" s="49"/>
      <c r="S7" s="49"/>
      <c r="T7" s="49"/>
      <c r="U7" s="49"/>
    </row>
    <row r="8" spans="1:21" s="5" customFormat="1" ht="19.5" customHeight="1">
      <c r="A8" s="6" t="s">
        <v>47</v>
      </c>
      <c r="B8" s="8">
        <v>520</v>
      </c>
      <c r="C8" s="8">
        <v>880</v>
      </c>
      <c r="D8" s="8">
        <v>810</v>
      </c>
      <c r="E8" s="8">
        <v>450</v>
      </c>
      <c r="F8" s="8">
        <v>650</v>
      </c>
      <c r="G8" s="8">
        <v>720</v>
      </c>
      <c r="H8" s="8">
        <v>400</v>
      </c>
      <c r="I8" s="8">
        <v>640</v>
      </c>
      <c r="J8" s="8">
        <v>580</v>
      </c>
      <c r="K8" s="22">
        <f>AVERAGE(B8:J8)</f>
        <v>627.7777777777778</v>
      </c>
      <c r="L8" s="8">
        <v>820</v>
      </c>
      <c r="M8" s="8">
        <v>530</v>
      </c>
      <c r="N8" s="8">
        <v>710</v>
      </c>
      <c r="O8" s="8">
        <v>870</v>
      </c>
      <c r="P8" s="8">
        <v>520</v>
      </c>
      <c r="Q8" s="39">
        <f>AVERAGE(L8:P8)</f>
        <v>690</v>
      </c>
      <c r="R8" s="6" t="s">
        <v>49</v>
      </c>
      <c r="S8" s="6" t="s">
        <v>49</v>
      </c>
      <c r="T8" s="6" t="s">
        <v>49</v>
      </c>
      <c r="U8" s="6" t="s">
        <v>49</v>
      </c>
    </row>
    <row r="9" spans="1:21" s="5" customFormat="1" ht="19.5" customHeight="1">
      <c r="A9" s="6" t="s">
        <v>25</v>
      </c>
      <c r="B9" s="8">
        <v>680</v>
      </c>
      <c r="C9" s="8">
        <v>960</v>
      </c>
      <c r="D9" s="8">
        <v>820</v>
      </c>
      <c r="E9" s="8">
        <v>940</v>
      </c>
      <c r="F9" s="8">
        <v>780</v>
      </c>
      <c r="G9" s="8">
        <v>800</v>
      </c>
      <c r="H9" s="8">
        <v>590</v>
      </c>
      <c r="I9" s="8">
        <v>670</v>
      </c>
      <c r="J9" s="8">
        <v>660</v>
      </c>
      <c r="K9" s="22">
        <f>AVERAGE(B9:J9)</f>
        <v>766.6666666666666</v>
      </c>
      <c r="L9" s="8">
        <v>940</v>
      </c>
      <c r="M9" s="8">
        <v>630</v>
      </c>
      <c r="N9" s="8">
        <v>820</v>
      </c>
      <c r="O9" s="8">
        <v>1020</v>
      </c>
      <c r="P9" s="8">
        <v>680</v>
      </c>
      <c r="Q9" s="39">
        <f>AVERAGE(L9:P9)</f>
        <v>818</v>
      </c>
      <c r="R9" s="6" t="s">
        <v>49</v>
      </c>
      <c r="S9" s="6" t="s">
        <v>49</v>
      </c>
      <c r="T9" s="6" t="s">
        <v>49</v>
      </c>
      <c r="U9" s="6" t="s">
        <v>49</v>
      </c>
    </row>
    <row r="10" spans="1:21" s="5" customFormat="1" ht="19.5" customHeight="1">
      <c r="A10" s="6" t="s">
        <v>44</v>
      </c>
      <c r="B10" s="8">
        <v>590</v>
      </c>
      <c r="C10" s="8">
        <v>890</v>
      </c>
      <c r="D10" s="8">
        <v>760</v>
      </c>
      <c r="E10" s="8">
        <v>830</v>
      </c>
      <c r="F10" s="8">
        <v>820</v>
      </c>
      <c r="G10" s="8">
        <v>700</v>
      </c>
      <c r="H10" s="8">
        <v>680</v>
      </c>
      <c r="I10" s="8">
        <v>730</v>
      </c>
      <c r="J10" s="8">
        <v>590</v>
      </c>
      <c r="K10" s="22">
        <f aca="true" t="shared" si="0" ref="K10:K16">AVERAGE(B10:J10)</f>
        <v>732.2222222222222</v>
      </c>
      <c r="L10" s="8">
        <v>980</v>
      </c>
      <c r="M10" s="8">
        <v>600</v>
      </c>
      <c r="N10" s="8">
        <v>750</v>
      </c>
      <c r="O10" s="8">
        <v>960</v>
      </c>
      <c r="P10" s="8">
        <v>520</v>
      </c>
      <c r="Q10" s="39">
        <f aca="true" t="shared" si="1" ref="Q10:Q16">AVERAGE(L10:P10)</f>
        <v>762</v>
      </c>
      <c r="R10" s="6" t="s">
        <v>49</v>
      </c>
      <c r="S10" s="6" t="s">
        <v>49</v>
      </c>
      <c r="T10" s="6" t="s">
        <v>49</v>
      </c>
      <c r="U10" s="6" t="s">
        <v>49</v>
      </c>
    </row>
    <row r="11" spans="1:21" s="5" customFormat="1" ht="19.5" customHeight="1">
      <c r="A11" s="6" t="s">
        <v>45</v>
      </c>
      <c r="B11" s="8">
        <v>830</v>
      </c>
      <c r="C11" s="8">
        <v>750</v>
      </c>
      <c r="D11" s="8">
        <v>720</v>
      </c>
      <c r="E11" s="8">
        <v>810</v>
      </c>
      <c r="F11" s="8">
        <v>830</v>
      </c>
      <c r="G11" s="8">
        <v>750</v>
      </c>
      <c r="H11" s="8">
        <v>760</v>
      </c>
      <c r="I11" s="8">
        <v>960</v>
      </c>
      <c r="J11" s="8">
        <v>650</v>
      </c>
      <c r="K11" s="22">
        <f t="shared" si="0"/>
        <v>784.4444444444445</v>
      </c>
      <c r="L11" s="8">
        <v>970</v>
      </c>
      <c r="M11" s="8">
        <v>630</v>
      </c>
      <c r="N11" s="8">
        <v>800</v>
      </c>
      <c r="O11" s="8">
        <v>940</v>
      </c>
      <c r="P11" s="8">
        <v>530</v>
      </c>
      <c r="Q11" s="39">
        <f t="shared" si="1"/>
        <v>774</v>
      </c>
      <c r="R11" s="6" t="s">
        <v>49</v>
      </c>
      <c r="S11" s="6" t="s">
        <v>49</v>
      </c>
      <c r="T11" s="6" t="s">
        <v>49</v>
      </c>
      <c r="U11" s="6" t="s">
        <v>49</v>
      </c>
    </row>
    <row r="12" spans="1:21" s="5" customFormat="1" ht="19.5" customHeight="1">
      <c r="A12" s="6" t="s">
        <v>48</v>
      </c>
      <c r="B12" s="8">
        <v>580</v>
      </c>
      <c r="C12" s="8">
        <v>900</v>
      </c>
      <c r="D12" s="8">
        <v>610</v>
      </c>
      <c r="E12" s="8">
        <v>520</v>
      </c>
      <c r="F12" s="8">
        <v>700</v>
      </c>
      <c r="G12" s="8">
        <v>690</v>
      </c>
      <c r="H12" s="8">
        <v>390</v>
      </c>
      <c r="I12" s="8">
        <v>610</v>
      </c>
      <c r="J12" s="8">
        <v>540</v>
      </c>
      <c r="K12" s="22">
        <f t="shared" si="0"/>
        <v>615.5555555555555</v>
      </c>
      <c r="L12" s="8">
        <v>820</v>
      </c>
      <c r="M12" s="8">
        <v>580</v>
      </c>
      <c r="N12" s="8">
        <v>790</v>
      </c>
      <c r="O12" s="8">
        <v>800</v>
      </c>
      <c r="P12" s="8">
        <v>540</v>
      </c>
      <c r="Q12" s="39">
        <f t="shared" si="1"/>
        <v>706</v>
      </c>
      <c r="R12" s="6" t="s">
        <v>49</v>
      </c>
      <c r="S12" s="6" t="s">
        <v>49</v>
      </c>
      <c r="T12" s="6" t="s">
        <v>49</v>
      </c>
      <c r="U12" s="6" t="s">
        <v>49</v>
      </c>
    </row>
    <row r="13" spans="1:21" s="5" customFormat="1" ht="19.5" customHeight="1">
      <c r="A13" s="6" t="s">
        <v>26</v>
      </c>
      <c r="B13" s="8">
        <v>790</v>
      </c>
      <c r="C13" s="8">
        <v>980</v>
      </c>
      <c r="D13" s="8">
        <v>860</v>
      </c>
      <c r="E13" s="8">
        <v>840</v>
      </c>
      <c r="F13" s="8">
        <v>1030</v>
      </c>
      <c r="G13" s="8">
        <v>1020</v>
      </c>
      <c r="H13" s="8">
        <v>910</v>
      </c>
      <c r="I13" s="8">
        <v>920</v>
      </c>
      <c r="J13" s="8">
        <v>810</v>
      </c>
      <c r="K13" s="22">
        <f t="shared" si="0"/>
        <v>906.6666666666666</v>
      </c>
      <c r="L13" s="8">
        <v>1080</v>
      </c>
      <c r="M13" s="8">
        <v>630</v>
      </c>
      <c r="N13" s="8">
        <v>710</v>
      </c>
      <c r="O13" s="8">
        <v>1060</v>
      </c>
      <c r="P13" s="8">
        <v>730</v>
      </c>
      <c r="Q13" s="39">
        <f t="shared" si="1"/>
        <v>842</v>
      </c>
      <c r="R13" s="6" t="s">
        <v>49</v>
      </c>
      <c r="S13" s="6" t="s">
        <v>49</v>
      </c>
      <c r="T13" s="6" t="s">
        <v>49</v>
      </c>
      <c r="U13" s="6" t="s">
        <v>49</v>
      </c>
    </row>
    <row r="14" spans="1:21" s="5" customFormat="1" ht="19.5" customHeight="1">
      <c r="A14" s="6" t="s">
        <v>27</v>
      </c>
      <c r="B14" s="8">
        <v>930</v>
      </c>
      <c r="C14" s="8">
        <v>1200</v>
      </c>
      <c r="D14" s="8">
        <v>640</v>
      </c>
      <c r="E14" s="8">
        <v>1080</v>
      </c>
      <c r="F14" s="8">
        <v>1030</v>
      </c>
      <c r="G14" s="8">
        <v>810</v>
      </c>
      <c r="H14" s="8">
        <v>860</v>
      </c>
      <c r="I14" s="8">
        <v>1200</v>
      </c>
      <c r="J14" s="8">
        <v>820</v>
      </c>
      <c r="K14" s="22">
        <f t="shared" si="0"/>
        <v>952.2222222222222</v>
      </c>
      <c r="L14" s="8">
        <v>1100</v>
      </c>
      <c r="M14" s="8">
        <v>720</v>
      </c>
      <c r="N14" s="8">
        <v>890</v>
      </c>
      <c r="O14" s="8">
        <v>1060</v>
      </c>
      <c r="P14" s="8">
        <v>720</v>
      </c>
      <c r="Q14" s="39">
        <f t="shared" si="1"/>
        <v>898</v>
      </c>
      <c r="R14" s="6" t="s">
        <v>49</v>
      </c>
      <c r="S14" s="6" t="s">
        <v>49</v>
      </c>
      <c r="T14" s="6" t="s">
        <v>49</v>
      </c>
      <c r="U14" s="6" t="s">
        <v>49</v>
      </c>
    </row>
    <row r="15" spans="1:21" s="5" customFormat="1" ht="19.5" customHeight="1">
      <c r="A15" s="6" t="s">
        <v>28</v>
      </c>
      <c r="B15" s="8">
        <v>980</v>
      </c>
      <c r="C15" s="8">
        <v>1020</v>
      </c>
      <c r="D15" s="8">
        <v>1010</v>
      </c>
      <c r="E15" s="8">
        <v>1030</v>
      </c>
      <c r="F15" s="8">
        <v>1050</v>
      </c>
      <c r="G15" s="8">
        <v>1040</v>
      </c>
      <c r="H15" s="8">
        <v>840</v>
      </c>
      <c r="I15" s="8">
        <v>920</v>
      </c>
      <c r="J15" s="8">
        <v>850</v>
      </c>
      <c r="K15" s="22">
        <f t="shared" si="0"/>
        <v>971.1111111111111</v>
      </c>
      <c r="L15" s="8">
        <v>1060</v>
      </c>
      <c r="M15" s="8">
        <v>840</v>
      </c>
      <c r="N15" s="8">
        <v>960</v>
      </c>
      <c r="O15" s="8">
        <v>1070</v>
      </c>
      <c r="P15" s="8">
        <v>650</v>
      </c>
      <c r="Q15" s="39">
        <f t="shared" si="1"/>
        <v>916</v>
      </c>
      <c r="R15" s="6" t="s">
        <v>49</v>
      </c>
      <c r="S15" s="6" t="s">
        <v>49</v>
      </c>
      <c r="T15" s="6" t="s">
        <v>49</v>
      </c>
      <c r="U15" s="6" t="s">
        <v>49</v>
      </c>
    </row>
    <row r="16" spans="1:21" s="5" customFormat="1" ht="19.5" customHeight="1">
      <c r="A16" s="6" t="s">
        <v>29</v>
      </c>
      <c r="B16" s="8">
        <v>720</v>
      </c>
      <c r="C16" s="8">
        <v>1080</v>
      </c>
      <c r="D16" s="8">
        <v>860</v>
      </c>
      <c r="E16" s="8">
        <v>810</v>
      </c>
      <c r="F16" s="8">
        <v>1030</v>
      </c>
      <c r="G16" s="8">
        <v>890</v>
      </c>
      <c r="H16" s="9">
        <v>930</v>
      </c>
      <c r="I16" s="8">
        <v>1050</v>
      </c>
      <c r="J16" s="8">
        <v>820</v>
      </c>
      <c r="K16" s="22">
        <f t="shared" si="0"/>
        <v>910</v>
      </c>
      <c r="L16" s="8">
        <v>900</v>
      </c>
      <c r="M16" s="8">
        <v>680</v>
      </c>
      <c r="N16" s="8">
        <v>850</v>
      </c>
      <c r="O16" s="8">
        <v>820</v>
      </c>
      <c r="P16" s="8">
        <v>530</v>
      </c>
      <c r="Q16" s="39">
        <f t="shared" si="1"/>
        <v>756</v>
      </c>
      <c r="R16" s="6" t="s">
        <v>49</v>
      </c>
      <c r="S16" s="6" t="s">
        <v>49</v>
      </c>
      <c r="T16" s="6" t="s">
        <v>49</v>
      </c>
      <c r="U16" s="6" t="s">
        <v>49</v>
      </c>
    </row>
    <row r="17" spans="1:21" s="5" customFormat="1" ht="19.5" customHeight="1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26"/>
      <c r="L17" s="16"/>
      <c r="M17" s="16"/>
      <c r="N17" s="16"/>
      <c r="O17" s="16"/>
      <c r="P17" s="16"/>
      <c r="Q17" s="40"/>
      <c r="R17" s="17"/>
      <c r="S17" s="17"/>
      <c r="T17" s="17"/>
      <c r="U17" s="17"/>
    </row>
    <row r="19" spans="1:20" s="11" customFormat="1" ht="33">
      <c r="A19" s="11" t="s">
        <v>34</v>
      </c>
      <c r="D19" s="12"/>
      <c r="E19" s="13" t="s">
        <v>53</v>
      </c>
      <c r="F19" s="12"/>
      <c r="G19" s="12"/>
      <c r="H19" s="12"/>
      <c r="I19" s="12"/>
      <c r="J19" s="13" t="s">
        <v>36</v>
      </c>
      <c r="K19" s="27"/>
      <c r="L19" s="12"/>
      <c r="O19" s="13" t="s">
        <v>37</v>
      </c>
      <c r="Q19" s="41"/>
      <c r="T19" s="11" t="s">
        <v>38</v>
      </c>
    </row>
  </sheetData>
  <mergeCells count="8">
    <mergeCell ref="R6:R7"/>
    <mergeCell ref="S6:S7"/>
    <mergeCell ref="T6:T7"/>
    <mergeCell ref="U6:U7"/>
    <mergeCell ref="A3:C3"/>
    <mergeCell ref="B4:K4"/>
    <mergeCell ref="L4:Q4"/>
    <mergeCell ref="R4:U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K6" sqref="K6"/>
    </sheetView>
  </sheetViews>
  <sheetFormatPr defaultColWidth="9.00390625" defaultRowHeight="16.5"/>
  <cols>
    <col min="1" max="1" width="9.00390625" style="2" customWidth="1"/>
    <col min="2" max="4" width="5.625" style="0" customWidth="1"/>
    <col min="5" max="5" width="6.125" style="0" customWidth="1"/>
    <col min="6" max="10" width="5.625" style="0" customWidth="1"/>
    <col min="11" max="11" width="6.125" style="28" customWidth="1"/>
    <col min="12" max="15" width="5.625" style="0" customWidth="1"/>
    <col min="16" max="16" width="6.375" style="0" customWidth="1"/>
    <col min="17" max="17" width="5.75390625" style="42" customWidth="1"/>
    <col min="18" max="18" width="7.50390625" style="0" bestFit="1" customWidth="1"/>
    <col min="19" max="19" width="6.625" style="0" customWidth="1"/>
    <col min="20" max="20" width="7.125" style="0" customWidth="1"/>
    <col min="21" max="21" width="8.50390625" style="0" customWidth="1"/>
  </cols>
  <sheetData>
    <row r="1" spans="2:17" s="1" customFormat="1" ht="30">
      <c r="B1" s="14" t="s">
        <v>59</v>
      </c>
      <c r="C1" s="14"/>
      <c r="D1" s="14"/>
      <c r="E1" s="14"/>
      <c r="F1" s="14"/>
      <c r="G1" s="14"/>
      <c r="K1" s="23"/>
      <c r="Q1" s="24"/>
    </row>
    <row r="2" spans="1:17" s="1" customFormat="1" ht="30">
      <c r="A2" s="7"/>
      <c r="K2" s="24" t="s">
        <v>1</v>
      </c>
      <c r="Q2" s="23"/>
    </row>
    <row r="3" spans="1:21" ht="22.5" customHeight="1">
      <c r="A3" s="47" t="s">
        <v>60</v>
      </c>
      <c r="B3" s="47"/>
      <c r="C3" s="47"/>
      <c r="D3" s="5" t="s">
        <v>39</v>
      </c>
      <c r="E3" s="5"/>
      <c r="F3" s="5"/>
      <c r="G3" s="35" t="s">
        <v>56</v>
      </c>
      <c r="H3" s="35"/>
      <c r="I3" s="36"/>
      <c r="J3" s="18" t="s">
        <v>57</v>
      </c>
      <c r="K3" s="25"/>
      <c r="L3" s="5"/>
      <c r="M3" s="5"/>
      <c r="N3" s="5"/>
      <c r="O3" s="5"/>
      <c r="P3" s="5"/>
      <c r="Q3" s="37"/>
      <c r="R3" s="5"/>
      <c r="S3" s="5"/>
      <c r="T3" s="5"/>
      <c r="U3" s="5"/>
    </row>
    <row r="4" spans="1:21" ht="21" customHeight="1">
      <c r="A4" s="6" t="s">
        <v>42</v>
      </c>
      <c r="B4" s="44" t="s">
        <v>22</v>
      </c>
      <c r="C4" s="45"/>
      <c r="D4" s="45"/>
      <c r="E4" s="45"/>
      <c r="F4" s="45"/>
      <c r="G4" s="45"/>
      <c r="H4" s="45"/>
      <c r="I4" s="45"/>
      <c r="J4" s="45"/>
      <c r="K4" s="46"/>
      <c r="L4" s="44" t="s">
        <v>23</v>
      </c>
      <c r="M4" s="45"/>
      <c r="N4" s="45"/>
      <c r="O4" s="45"/>
      <c r="P4" s="45"/>
      <c r="Q4" s="46"/>
      <c r="R4" s="44" t="s">
        <v>19</v>
      </c>
      <c r="S4" s="45"/>
      <c r="T4" s="45"/>
      <c r="U4" s="46"/>
    </row>
    <row r="5" spans="1:21" ht="48" customHeight="1">
      <c r="A5" s="15" t="s">
        <v>41</v>
      </c>
      <c r="B5" s="3" t="s">
        <v>2</v>
      </c>
      <c r="C5" s="43" t="s">
        <v>3</v>
      </c>
      <c r="D5" s="43" t="s">
        <v>4</v>
      </c>
      <c r="E5" s="43" t="s">
        <v>5</v>
      </c>
      <c r="F5" s="43" t="s">
        <v>6</v>
      </c>
      <c r="G5" s="43" t="s">
        <v>7</v>
      </c>
      <c r="H5" s="43" t="s">
        <v>8</v>
      </c>
      <c r="I5" s="43" t="s">
        <v>9</v>
      </c>
      <c r="J5" s="3" t="s">
        <v>10</v>
      </c>
      <c r="K5" s="21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8" t="s">
        <v>11</v>
      </c>
      <c r="R5" s="4" t="s">
        <v>17</v>
      </c>
      <c r="S5" s="4" t="s">
        <v>18</v>
      </c>
      <c r="T5" s="4" t="s">
        <v>20</v>
      </c>
      <c r="U5" s="4" t="s">
        <v>21</v>
      </c>
    </row>
    <row r="6" spans="1:21" s="5" customFormat="1" ht="18.75" customHeight="1">
      <c r="A6" s="6">
        <v>101</v>
      </c>
      <c r="B6" s="8">
        <v>420</v>
      </c>
      <c r="C6" s="8">
        <v>750</v>
      </c>
      <c r="D6" s="8">
        <v>280</v>
      </c>
      <c r="E6" s="8">
        <v>757</v>
      </c>
      <c r="F6" s="8">
        <v>546</v>
      </c>
      <c r="G6" s="8">
        <v>356</v>
      </c>
      <c r="H6" s="8">
        <v>656</v>
      </c>
      <c r="I6" s="8">
        <v>698</v>
      </c>
      <c r="J6" s="8">
        <v>323</v>
      </c>
      <c r="K6" s="22">
        <f>AVERAGE(B6:J6)</f>
        <v>531.7777777777778</v>
      </c>
      <c r="L6" s="8">
        <v>895</v>
      </c>
      <c r="M6" s="10">
        <v>568</v>
      </c>
      <c r="N6" s="8">
        <v>596</v>
      </c>
      <c r="O6" s="8">
        <v>855</v>
      </c>
      <c r="P6" s="8">
        <v>566</v>
      </c>
      <c r="Q6" s="39">
        <f>AVERAGE(L6:P6)</f>
        <v>696</v>
      </c>
      <c r="R6" s="48" t="s">
        <v>30</v>
      </c>
      <c r="S6" s="50" t="s">
        <v>32</v>
      </c>
      <c r="T6" s="50" t="s">
        <v>31</v>
      </c>
      <c r="U6" s="50" t="s">
        <v>33</v>
      </c>
    </row>
    <row r="7" spans="1:21" s="5" customFormat="1" ht="21.75" customHeight="1">
      <c r="A7" s="6">
        <v>102</v>
      </c>
      <c r="B7" s="8">
        <v>372</v>
      </c>
      <c r="C7" s="8">
        <v>695</v>
      </c>
      <c r="D7" s="8">
        <v>555</v>
      </c>
      <c r="E7" s="8">
        <v>636</v>
      </c>
      <c r="F7" s="8">
        <v>555</v>
      </c>
      <c r="G7" s="8">
        <v>561</v>
      </c>
      <c r="H7" s="8">
        <v>335</v>
      </c>
      <c r="I7" s="8">
        <v>750</v>
      </c>
      <c r="J7" s="8">
        <v>325</v>
      </c>
      <c r="K7" s="22">
        <f>AVERAGE(B7:J7)</f>
        <v>531.5555555555555</v>
      </c>
      <c r="L7" s="8">
        <v>838</v>
      </c>
      <c r="M7" s="8">
        <v>389</v>
      </c>
      <c r="N7" s="8">
        <v>655</v>
      </c>
      <c r="O7" s="8">
        <v>890</v>
      </c>
      <c r="P7" s="8">
        <v>566</v>
      </c>
      <c r="Q7" s="39">
        <f>AVERAGE(L7:P7)</f>
        <v>667.6</v>
      </c>
      <c r="R7" s="49"/>
      <c r="S7" s="49"/>
      <c r="T7" s="49"/>
      <c r="U7" s="49"/>
    </row>
    <row r="8" spans="1:21" s="5" customFormat="1" ht="19.5" customHeight="1">
      <c r="A8" s="6">
        <v>103</v>
      </c>
      <c r="B8" s="8">
        <v>485</v>
      </c>
      <c r="C8" s="8">
        <v>698</v>
      </c>
      <c r="D8" s="8">
        <v>533</v>
      </c>
      <c r="E8" s="8">
        <v>455</v>
      </c>
      <c r="F8" s="8">
        <v>578</v>
      </c>
      <c r="G8" s="8">
        <v>690</v>
      </c>
      <c r="H8" s="8">
        <v>356</v>
      </c>
      <c r="I8" s="8">
        <v>375</v>
      </c>
      <c r="J8" s="8">
        <v>333</v>
      </c>
      <c r="K8" s="22">
        <f>AVERAGE(B8:J8)</f>
        <v>500.3333333333333</v>
      </c>
      <c r="L8" s="8">
        <v>866</v>
      </c>
      <c r="M8" s="8">
        <v>375</v>
      </c>
      <c r="N8" s="8">
        <v>658</v>
      </c>
      <c r="O8" s="8">
        <v>680</v>
      </c>
      <c r="P8" s="8">
        <v>689</v>
      </c>
      <c r="Q8" s="39">
        <f>AVERAGE(L8:P8)</f>
        <v>653.6</v>
      </c>
      <c r="R8" s="6" t="s">
        <v>49</v>
      </c>
      <c r="S8" s="6" t="s">
        <v>49</v>
      </c>
      <c r="T8" s="6" t="s">
        <v>49</v>
      </c>
      <c r="U8" s="6" t="s">
        <v>49</v>
      </c>
    </row>
    <row r="9" spans="1:21" s="5" customFormat="1" ht="19.5" customHeight="1">
      <c r="A9" s="6">
        <v>201</v>
      </c>
      <c r="B9" s="8">
        <v>495</v>
      </c>
      <c r="C9" s="8">
        <v>570</v>
      </c>
      <c r="D9" s="8">
        <v>490</v>
      </c>
      <c r="E9" s="8">
        <v>388</v>
      </c>
      <c r="F9" s="8">
        <v>762</v>
      </c>
      <c r="G9" s="8">
        <v>562</v>
      </c>
      <c r="H9" s="8">
        <v>596</v>
      </c>
      <c r="I9" s="8">
        <v>358</v>
      </c>
      <c r="J9" s="8">
        <v>650</v>
      </c>
      <c r="K9" s="22">
        <f aca="true" t="shared" si="0" ref="K9:K17">AVERAGE(B9:J9)</f>
        <v>541.2222222222222</v>
      </c>
      <c r="L9" s="8">
        <v>998</v>
      </c>
      <c r="M9" s="8">
        <v>365</v>
      </c>
      <c r="N9" s="8">
        <v>650</v>
      </c>
      <c r="O9" s="8">
        <v>968</v>
      </c>
      <c r="P9" s="8">
        <v>568</v>
      </c>
      <c r="Q9" s="39">
        <f aca="true" t="shared" si="1" ref="Q9:Q17">AVERAGE(L9:P9)</f>
        <v>709.8</v>
      </c>
      <c r="R9" s="6" t="s">
        <v>49</v>
      </c>
      <c r="S9" s="6" t="s">
        <v>49</v>
      </c>
      <c r="T9" s="6" t="s">
        <v>49</v>
      </c>
      <c r="U9" s="6" t="s">
        <v>49</v>
      </c>
    </row>
    <row r="10" spans="1:21" s="5" customFormat="1" ht="19.5" customHeight="1">
      <c r="A10" s="6">
        <v>202</v>
      </c>
      <c r="B10" s="8">
        <v>533</v>
      </c>
      <c r="C10" s="8">
        <v>623</v>
      </c>
      <c r="D10" s="8">
        <v>520</v>
      </c>
      <c r="E10" s="8">
        <v>445</v>
      </c>
      <c r="F10" s="8">
        <v>596</v>
      </c>
      <c r="G10" s="8">
        <v>460</v>
      </c>
      <c r="H10" s="8">
        <v>541</v>
      </c>
      <c r="I10" s="8">
        <v>386</v>
      </c>
      <c r="J10" s="8">
        <v>620</v>
      </c>
      <c r="K10" s="22">
        <f t="shared" si="0"/>
        <v>524.8888888888889</v>
      </c>
      <c r="L10" s="8">
        <v>1522</v>
      </c>
      <c r="M10" s="8">
        <v>965</v>
      </c>
      <c r="N10" s="8">
        <v>890</v>
      </c>
      <c r="O10" s="8">
        <v>1180</v>
      </c>
      <c r="P10" s="8">
        <v>895</v>
      </c>
      <c r="Q10" s="39">
        <f t="shared" si="1"/>
        <v>1090.4</v>
      </c>
      <c r="R10" s="6" t="s">
        <v>49</v>
      </c>
      <c r="S10" s="6" t="s">
        <v>49</v>
      </c>
      <c r="T10" s="6" t="s">
        <v>49</v>
      </c>
      <c r="U10" s="6" t="s">
        <v>49</v>
      </c>
    </row>
    <row r="11" spans="1:21" s="5" customFormat="1" ht="19.5" customHeight="1">
      <c r="A11" s="6">
        <v>203</v>
      </c>
      <c r="B11" s="8">
        <v>419</v>
      </c>
      <c r="C11" s="8">
        <v>580</v>
      </c>
      <c r="D11" s="8">
        <v>458</v>
      </c>
      <c r="E11" s="8">
        <v>650</v>
      </c>
      <c r="F11" s="8">
        <v>632</v>
      </c>
      <c r="G11" s="8">
        <v>333</v>
      </c>
      <c r="H11" s="8">
        <v>465</v>
      </c>
      <c r="I11" s="8">
        <v>432</v>
      </c>
      <c r="J11" s="8">
        <v>422</v>
      </c>
      <c r="K11" s="22">
        <f t="shared" si="0"/>
        <v>487.8888888888889</v>
      </c>
      <c r="L11" s="8">
        <v>845</v>
      </c>
      <c r="M11" s="8">
        <v>456</v>
      </c>
      <c r="N11" s="8">
        <v>568</v>
      </c>
      <c r="O11" s="8">
        <v>788</v>
      </c>
      <c r="P11" s="8">
        <v>865</v>
      </c>
      <c r="Q11" s="39">
        <f t="shared" si="1"/>
        <v>704.4</v>
      </c>
      <c r="R11" s="6" t="s">
        <v>49</v>
      </c>
      <c r="S11" s="6" t="s">
        <v>49</v>
      </c>
      <c r="T11" s="6" t="s">
        <v>49</v>
      </c>
      <c r="U11" s="6" t="s">
        <v>49</v>
      </c>
    </row>
    <row r="12" spans="1:21" s="5" customFormat="1" ht="19.5" customHeight="1">
      <c r="A12" s="6">
        <v>204</v>
      </c>
      <c r="B12" s="8">
        <v>430</v>
      </c>
      <c r="C12" s="8">
        <v>855</v>
      </c>
      <c r="D12" s="8">
        <v>650</v>
      </c>
      <c r="E12" s="8">
        <v>562</v>
      </c>
      <c r="F12" s="8">
        <v>780</v>
      </c>
      <c r="G12" s="8">
        <v>560</v>
      </c>
      <c r="H12" s="8">
        <v>412</v>
      </c>
      <c r="I12" s="8">
        <v>777</v>
      </c>
      <c r="J12" s="8">
        <v>580</v>
      </c>
      <c r="K12" s="22">
        <f t="shared" si="0"/>
        <v>622.8888888888889</v>
      </c>
      <c r="L12" s="8">
        <v>765</v>
      </c>
      <c r="M12" s="8">
        <v>358</v>
      </c>
      <c r="N12" s="8">
        <v>755</v>
      </c>
      <c r="O12" s="8">
        <v>1002</v>
      </c>
      <c r="P12" s="8">
        <v>562</v>
      </c>
      <c r="Q12" s="39">
        <f t="shared" si="1"/>
        <v>688.4</v>
      </c>
      <c r="R12" s="6" t="s">
        <v>49</v>
      </c>
      <c r="S12" s="6" t="s">
        <v>49</v>
      </c>
      <c r="T12" s="6" t="s">
        <v>49</v>
      </c>
      <c r="U12" s="6" t="s">
        <v>49</v>
      </c>
    </row>
    <row r="13" spans="1:21" s="5" customFormat="1" ht="19.5" customHeight="1">
      <c r="A13" s="6">
        <v>301</v>
      </c>
      <c r="B13" s="8">
        <v>390</v>
      </c>
      <c r="C13" s="8">
        <v>490</v>
      </c>
      <c r="D13" s="8">
        <v>435</v>
      </c>
      <c r="E13" s="8">
        <v>560</v>
      </c>
      <c r="F13" s="8">
        <v>658</v>
      </c>
      <c r="G13" s="8">
        <v>370</v>
      </c>
      <c r="H13" s="8">
        <v>465</v>
      </c>
      <c r="I13" s="8">
        <v>590</v>
      </c>
      <c r="J13" s="8">
        <v>580</v>
      </c>
      <c r="K13" s="22">
        <f t="shared" si="0"/>
        <v>504.22222222222223</v>
      </c>
      <c r="L13" s="8">
        <v>775</v>
      </c>
      <c r="M13" s="8">
        <v>398</v>
      </c>
      <c r="N13" s="8">
        <v>560</v>
      </c>
      <c r="O13" s="8">
        <v>980</v>
      </c>
      <c r="P13" s="8">
        <v>452</v>
      </c>
      <c r="Q13" s="39">
        <f t="shared" si="1"/>
        <v>633</v>
      </c>
      <c r="R13" s="6" t="s">
        <v>49</v>
      </c>
      <c r="S13" s="6" t="s">
        <v>49</v>
      </c>
      <c r="T13" s="6" t="s">
        <v>49</v>
      </c>
      <c r="U13" s="6" t="s">
        <v>49</v>
      </c>
    </row>
    <row r="14" spans="1:21" s="5" customFormat="1" ht="19.5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22"/>
      <c r="L14" s="8"/>
      <c r="M14" s="8"/>
      <c r="N14" s="8"/>
      <c r="O14" s="8"/>
      <c r="P14" s="8"/>
      <c r="Q14" s="39"/>
      <c r="R14" s="6"/>
      <c r="S14" s="6"/>
      <c r="T14" s="6"/>
      <c r="U14" s="6"/>
    </row>
    <row r="15" spans="1:21" s="5" customFormat="1" ht="19.5" customHeight="1">
      <c r="A15" s="6">
        <v>302</v>
      </c>
      <c r="B15" s="8">
        <v>655</v>
      </c>
      <c r="C15" s="8">
        <v>750</v>
      </c>
      <c r="D15" s="8">
        <v>560</v>
      </c>
      <c r="E15" s="8">
        <v>521</v>
      </c>
      <c r="F15" s="8">
        <v>498</v>
      </c>
      <c r="G15" s="8">
        <v>586</v>
      </c>
      <c r="H15" s="8">
        <v>750</v>
      </c>
      <c r="I15" s="8">
        <v>585</v>
      </c>
      <c r="J15" s="8">
        <v>389</v>
      </c>
      <c r="K15" s="22">
        <f t="shared" si="0"/>
        <v>588.2222222222222</v>
      </c>
      <c r="L15" s="8">
        <v>813</v>
      </c>
      <c r="M15" s="8">
        <v>560</v>
      </c>
      <c r="N15" s="8">
        <v>502</v>
      </c>
      <c r="O15" s="8">
        <v>650</v>
      </c>
      <c r="P15" s="8">
        <v>562</v>
      </c>
      <c r="Q15" s="39">
        <f t="shared" si="1"/>
        <v>617.4</v>
      </c>
      <c r="R15" s="6" t="s">
        <v>49</v>
      </c>
      <c r="S15" s="6" t="s">
        <v>49</v>
      </c>
      <c r="T15" s="6" t="s">
        <v>49</v>
      </c>
      <c r="U15" s="6" t="s">
        <v>49</v>
      </c>
    </row>
    <row r="16" spans="1:21" s="5" customFormat="1" ht="19.5" customHeight="1">
      <c r="A16" s="6">
        <v>303</v>
      </c>
      <c r="B16" s="8">
        <v>667</v>
      </c>
      <c r="C16" s="8">
        <v>650</v>
      </c>
      <c r="D16" s="8">
        <v>610</v>
      </c>
      <c r="E16" s="8">
        <v>652</v>
      </c>
      <c r="F16" s="8">
        <v>490</v>
      </c>
      <c r="G16" s="8">
        <v>590</v>
      </c>
      <c r="H16" s="8">
        <v>446</v>
      </c>
      <c r="I16" s="8">
        <v>565</v>
      </c>
      <c r="J16" s="8">
        <v>367</v>
      </c>
      <c r="K16" s="22">
        <f t="shared" si="0"/>
        <v>559.6666666666666</v>
      </c>
      <c r="L16" s="8">
        <v>784</v>
      </c>
      <c r="M16" s="8">
        <v>462</v>
      </c>
      <c r="N16" s="8">
        <v>602</v>
      </c>
      <c r="O16" s="8">
        <v>800</v>
      </c>
      <c r="P16" s="8">
        <v>465</v>
      </c>
      <c r="Q16" s="39">
        <f t="shared" si="1"/>
        <v>622.6</v>
      </c>
      <c r="R16" s="6" t="s">
        <v>49</v>
      </c>
      <c r="S16" s="6" t="s">
        <v>49</v>
      </c>
      <c r="T16" s="6" t="s">
        <v>49</v>
      </c>
      <c r="U16" s="6" t="s">
        <v>49</v>
      </c>
    </row>
    <row r="17" spans="1:21" s="5" customFormat="1" ht="19.5" customHeight="1">
      <c r="A17" s="6">
        <v>304</v>
      </c>
      <c r="B17" s="8">
        <v>780</v>
      </c>
      <c r="C17" s="8">
        <v>860</v>
      </c>
      <c r="D17" s="8">
        <v>432</v>
      </c>
      <c r="E17" s="8">
        <v>434</v>
      </c>
      <c r="F17" s="8">
        <v>470</v>
      </c>
      <c r="G17" s="8">
        <v>456</v>
      </c>
      <c r="H17" s="9">
        <v>340</v>
      </c>
      <c r="I17" s="8">
        <v>565</v>
      </c>
      <c r="J17" s="8">
        <v>450</v>
      </c>
      <c r="K17" s="22">
        <f t="shared" si="0"/>
        <v>531.8888888888889</v>
      </c>
      <c r="L17" s="8">
        <v>1280</v>
      </c>
      <c r="M17" s="8">
        <v>556</v>
      </c>
      <c r="N17" s="8">
        <v>760</v>
      </c>
      <c r="O17" s="8">
        <v>889</v>
      </c>
      <c r="P17" s="8">
        <v>456</v>
      </c>
      <c r="Q17" s="39">
        <f t="shared" si="1"/>
        <v>788.2</v>
      </c>
      <c r="R17" s="6" t="s">
        <v>49</v>
      </c>
      <c r="S17" s="6" t="s">
        <v>49</v>
      </c>
      <c r="T17" s="6" t="s">
        <v>49</v>
      </c>
      <c r="U17" s="6" t="s">
        <v>49</v>
      </c>
    </row>
    <row r="18" spans="1:21" s="5" customFormat="1" ht="19.5" customHeight="1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16"/>
      <c r="M18" s="16"/>
      <c r="N18" s="16"/>
      <c r="O18" s="16"/>
      <c r="P18" s="16"/>
      <c r="Q18" s="40"/>
      <c r="R18" s="17"/>
      <c r="S18" s="17"/>
      <c r="T18" s="17"/>
      <c r="U18" s="17"/>
    </row>
    <row r="20" spans="1:19" ht="39.75" customHeight="1">
      <c r="A20" s="11" t="s">
        <v>38</v>
      </c>
      <c r="E20" s="13" t="s">
        <v>58</v>
      </c>
      <c r="J20" s="13" t="s">
        <v>36</v>
      </c>
      <c r="O20" s="13" t="s">
        <v>35</v>
      </c>
      <c r="S20" s="11" t="s">
        <v>34</v>
      </c>
    </row>
    <row r="21" spans="4:17" s="11" customFormat="1" ht="16.5">
      <c r="D21" s="12"/>
      <c r="F21" s="12"/>
      <c r="G21" s="12"/>
      <c r="H21" s="12"/>
      <c r="I21" s="12"/>
      <c r="K21" s="27"/>
      <c r="L21" s="12"/>
      <c r="Q21" s="41"/>
    </row>
  </sheetData>
  <mergeCells count="8">
    <mergeCell ref="R6:R7"/>
    <mergeCell ref="S6:S7"/>
    <mergeCell ref="T6:T7"/>
    <mergeCell ref="U6:U7"/>
    <mergeCell ref="A3:C3"/>
    <mergeCell ref="B4:K4"/>
    <mergeCell ref="L4:Q4"/>
    <mergeCell ref="R4:U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J11" sqref="J11"/>
    </sheetView>
  </sheetViews>
  <sheetFormatPr defaultColWidth="9.00390625" defaultRowHeight="16.5"/>
  <cols>
    <col min="1" max="1" width="9.00390625" style="2" customWidth="1"/>
    <col min="2" max="4" width="5.625" style="0" customWidth="1"/>
    <col min="5" max="5" width="6.125" style="0" customWidth="1"/>
    <col min="6" max="10" width="5.625" style="0" customWidth="1"/>
    <col min="11" max="11" width="6.125" style="28" customWidth="1"/>
    <col min="12" max="15" width="5.625" style="0" customWidth="1"/>
    <col min="16" max="16" width="6.375" style="0" customWidth="1"/>
    <col min="17" max="17" width="5.75390625" style="42" customWidth="1"/>
    <col min="18" max="18" width="7.50390625" style="0" bestFit="1" customWidth="1"/>
    <col min="19" max="19" width="6.625" style="0" customWidth="1"/>
    <col min="20" max="20" width="7.125" style="0" customWidth="1"/>
    <col min="21" max="21" width="8.50390625" style="0" customWidth="1"/>
  </cols>
  <sheetData>
    <row r="1" spans="2:17" s="1" customFormat="1" ht="30">
      <c r="B1" s="14" t="s">
        <v>62</v>
      </c>
      <c r="C1" s="14"/>
      <c r="D1" s="14"/>
      <c r="E1" s="14"/>
      <c r="F1" s="14"/>
      <c r="G1" s="14"/>
      <c r="K1" s="23"/>
      <c r="Q1" s="24"/>
    </row>
    <row r="2" spans="1:17" s="1" customFormat="1" ht="30">
      <c r="A2" s="7"/>
      <c r="K2" s="24" t="s">
        <v>1</v>
      </c>
      <c r="Q2" s="23"/>
    </row>
    <row r="3" spans="1:21" ht="22.5" customHeight="1">
      <c r="A3" s="51" t="s">
        <v>61</v>
      </c>
      <c r="B3" s="51"/>
      <c r="C3" s="51"/>
      <c r="D3" s="5" t="s">
        <v>39</v>
      </c>
      <c r="E3" s="5"/>
      <c r="F3" s="5"/>
      <c r="G3" s="35" t="s">
        <v>55</v>
      </c>
      <c r="H3" s="35"/>
      <c r="I3" s="36"/>
      <c r="J3" s="18" t="s">
        <v>57</v>
      </c>
      <c r="K3" s="25"/>
      <c r="L3" s="5"/>
      <c r="M3" s="5"/>
      <c r="N3" s="5"/>
      <c r="O3" s="5"/>
      <c r="P3" s="5"/>
      <c r="Q3" s="37"/>
      <c r="R3" s="5"/>
      <c r="S3" s="5"/>
      <c r="T3" s="5"/>
      <c r="U3" s="5"/>
    </row>
    <row r="4" spans="1:21" ht="21" customHeight="1">
      <c r="A4" s="6" t="s">
        <v>42</v>
      </c>
      <c r="B4" s="44" t="s">
        <v>22</v>
      </c>
      <c r="C4" s="45"/>
      <c r="D4" s="45"/>
      <c r="E4" s="45"/>
      <c r="F4" s="45"/>
      <c r="G4" s="45"/>
      <c r="H4" s="45"/>
      <c r="I4" s="45"/>
      <c r="J4" s="45"/>
      <c r="K4" s="46"/>
      <c r="L4" s="44" t="s">
        <v>23</v>
      </c>
      <c r="M4" s="45"/>
      <c r="N4" s="45"/>
      <c r="O4" s="45"/>
      <c r="P4" s="45"/>
      <c r="Q4" s="46"/>
      <c r="R4" s="44" t="s">
        <v>19</v>
      </c>
      <c r="S4" s="45"/>
      <c r="T4" s="45"/>
      <c r="U4" s="46"/>
    </row>
    <row r="5" spans="1:21" ht="48" customHeight="1">
      <c r="A5" s="15" t="s">
        <v>41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21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8" t="s">
        <v>11</v>
      </c>
      <c r="R5" s="4" t="s">
        <v>17</v>
      </c>
      <c r="S5" s="4" t="s">
        <v>18</v>
      </c>
      <c r="T5" s="4" t="s">
        <v>20</v>
      </c>
      <c r="U5" s="4" t="s">
        <v>21</v>
      </c>
    </row>
    <row r="6" spans="1:21" s="5" customFormat="1" ht="18.75" customHeight="1">
      <c r="A6" s="6">
        <v>101</v>
      </c>
      <c r="B6" s="8">
        <v>570</v>
      </c>
      <c r="C6" s="8">
        <v>670</v>
      </c>
      <c r="D6" s="8">
        <v>590</v>
      </c>
      <c r="E6" s="8">
        <v>640</v>
      </c>
      <c r="F6" s="8">
        <v>560</v>
      </c>
      <c r="G6" s="8">
        <v>570</v>
      </c>
      <c r="H6" s="8">
        <v>420</v>
      </c>
      <c r="I6" s="8">
        <v>460</v>
      </c>
      <c r="J6" s="8">
        <v>510</v>
      </c>
      <c r="K6" s="22">
        <f>AVERAGE(B6:J6)</f>
        <v>554.4444444444445</v>
      </c>
      <c r="L6" s="8">
        <v>590</v>
      </c>
      <c r="M6" s="10">
        <v>430</v>
      </c>
      <c r="N6" s="8">
        <v>500</v>
      </c>
      <c r="O6" s="8">
        <v>590</v>
      </c>
      <c r="P6" s="8">
        <v>400</v>
      </c>
      <c r="Q6" s="39">
        <f>AVERAGE(L6:P6)</f>
        <v>502</v>
      </c>
      <c r="R6" s="48" t="s">
        <v>30</v>
      </c>
      <c r="S6" s="50" t="s">
        <v>32</v>
      </c>
      <c r="T6" s="50" t="s">
        <v>31</v>
      </c>
      <c r="U6" s="50" t="s">
        <v>33</v>
      </c>
    </row>
    <row r="7" spans="1:21" s="5" customFormat="1" ht="21.75" customHeight="1">
      <c r="A7" s="6">
        <v>102</v>
      </c>
      <c r="B7" s="8">
        <v>540</v>
      </c>
      <c r="C7" s="8">
        <v>570</v>
      </c>
      <c r="D7" s="8">
        <v>350</v>
      </c>
      <c r="E7" s="8">
        <v>500</v>
      </c>
      <c r="F7" s="8">
        <v>400</v>
      </c>
      <c r="G7" s="8">
        <v>480</v>
      </c>
      <c r="H7" s="8">
        <v>450</v>
      </c>
      <c r="I7" s="8">
        <v>380</v>
      </c>
      <c r="J7" s="8">
        <v>340</v>
      </c>
      <c r="K7" s="22">
        <f>AVERAGE(B7:J7)</f>
        <v>445.55555555555554</v>
      </c>
      <c r="L7" s="8">
        <v>520</v>
      </c>
      <c r="M7" s="8">
        <v>520</v>
      </c>
      <c r="N7" s="8">
        <v>430</v>
      </c>
      <c r="O7" s="8">
        <v>500</v>
      </c>
      <c r="P7" s="8">
        <v>530</v>
      </c>
      <c r="Q7" s="39">
        <f>AVERAGE(L7:P7)</f>
        <v>500</v>
      </c>
      <c r="R7" s="49"/>
      <c r="S7" s="49"/>
      <c r="T7" s="49"/>
      <c r="U7" s="49"/>
    </row>
    <row r="8" spans="1:21" s="5" customFormat="1" ht="19.5" customHeight="1">
      <c r="A8" s="6">
        <v>103</v>
      </c>
      <c r="B8" s="8">
        <v>520</v>
      </c>
      <c r="C8" s="8">
        <v>500</v>
      </c>
      <c r="D8" s="8">
        <v>430</v>
      </c>
      <c r="E8" s="8">
        <v>480</v>
      </c>
      <c r="F8" s="8">
        <v>460</v>
      </c>
      <c r="G8" s="8">
        <v>500</v>
      </c>
      <c r="H8" s="8">
        <v>430</v>
      </c>
      <c r="I8" s="8">
        <v>410</v>
      </c>
      <c r="J8" s="8">
        <v>400</v>
      </c>
      <c r="K8" s="22">
        <f>AVERAGE(B8:J8)</f>
        <v>458.8888888888889</v>
      </c>
      <c r="L8" s="8">
        <v>620</v>
      </c>
      <c r="M8" s="8">
        <v>380</v>
      </c>
      <c r="N8" s="8">
        <v>500</v>
      </c>
      <c r="O8" s="8">
        <v>600</v>
      </c>
      <c r="P8" s="8">
        <v>400</v>
      </c>
      <c r="Q8" s="39">
        <f>AVERAGE(L8:P8)</f>
        <v>500</v>
      </c>
      <c r="R8" s="6" t="s">
        <v>49</v>
      </c>
      <c r="S8" s="6" t="s">
        <v>49</v>
      </c>
      <c r="T8" s="6" t="s">
        <v>49</v>
      </c>
      <c r="U8" s="6" t="s">
        <v>49</v>
      </c>
    </row>
    <row r="9" spans="1:21" s="5" customFormat="1" ht="19.5" customHeight="1">
      <c r="A9" s="6">
        <v>104</v>
      </c>
      <c r="B9" s="8">
        <v>570</v>
      </c>
      <c r="C9" s="8">
        <v>930</v>
      </c>
      <c r="D9" s="8">
        <v>540</v>
      </c>
      <c r="E9" s="8">
        <v>630</v>
      </c>
      <c r="F9" s="8">
        <v>750</v>
      </c>
      <c r="G9" s="8">
        <v>700</v>
      </c>
      <c r="H9" s="8">
        <v>550</v>
      </c>
      <c r="I9" s="8">
        <v>740</v>
      </c>
      <c r="J9" s="8">
        <v>540</v>
      </c>
      <c r="K9" s="22">
        <f>AVERAGE(B9:J9)</f>
        <v>661.1111111111111</v>
      </c>
      <c r="L9" s="8">
        <v>610</v>
      </c>
      <c r="M9" s="8">
        <v>440</v>
      </c>
      <c r="N9" s="8">
        <v>610</v>
      </c>
      <c r="O9" s="8">
        <v>760</v>
      </c>
      <c r="P9" s="8">
        <v>470</v>
      </c>
      <c r="Q9" s="39">
        <f>AVERAGE(L9:P9)</f>
        <v>578</v>
      </c>
      <c r="R9" s="6" t="s">
        <v>49</v>
      </c>
      <c r="S9" s="6" t="s">
        <v>49</v>
      </c>
      <c r="T9" s="6" t="s">
        <v>49</v>
      </c>
      <c r="U9" s="6" t="s">
        <v>49</v>
      </c>
    </row>
    <row r="10" spans="1:21" s="5" customFormat="1" ht="19.5" customHeight="1">
      <c r="A10" s="6">
        <v>201</v>
      </c>
      <c r="B10" s="8">
        <v>510</v>
      </c>
      <c r="C10" s="8">
        <v>570</v>
      </c>
      <c r="D10" s="8">
        <v>560</v>
      </c>
      <c r="E10" s="8">
        <v>720</v>
      </c>
      <c r="F10" s="8">
        <v>540</v>
      </c>
      <c r="G10" s="8">
        <v>480</v>
      </c>
      <c r="H10" s="8">
        <v>500</v>
      </c>
      <c r="I10" s="8">
        <v>470</v>
      </c>
      <c r="J10" s="8">
        <v>370</v>
      </c>
      <c r="K10" s="22">
        <f aca="true" t="shared" si="0" ref="K10:K17">AVERAGE(B10:J10)</f>
        <v>524.4444444444445</v>
      </c>
      <c r="L10" s="8">
        <v>620</v>
      </c>
      <c r="M10" s="8">
        <v>400</v>
      </c>
      <c r="N10" s="8">
        <v>570</v>
      </c>
      <c r="O10" s="8">
        <v>630</v>
      </c>
      <c r="P10" s="8">
        <v>680</v>
      </c>
      <c r="Q10" s="39">
        <f aca="true" t="shared" si="1" ref="Q10:Q17">AVERAGE(L10:P10)</f>
        <v>580</v>
      </c>
      <c r="R10" s="6" t="s">
        <v>49</v>
      </c>
      <c r="S10" s="6" t="s">
        <v>49</v>
      </c>
      <c r="T10" s="6" t="s">
        <v>49</v>
      </c>
      <c r="U10" s="6" t="s">
        <v>49</v>
      </c>
    </row>
    <row r="11" spans="1:21" s="5" customFormat="1" ht="19.5" customHeight="1">
      <c r="A11" s="6">
        <v>202</v>
      </c>
      <c r="B11" s="8">
        <v>480</v>
      </c>
      <c r="C11" s="8">
        <v>620</v>
      </c>
      <c r="D11" s="8">
        <v>530</v>
      </c>
      <c r="E11" s="8">
        <v>440</v>
      </c>
      <c r="F11" s="8">
        <v>540</v>
      </c>
      <c r="G11" s="8">
        <v>460</v>
      </c>
      <c r="H11" s="8">
        <v>420</v>
      </c>
      <c r="I11" s="8">
        <v>480</v>
      </c>
      <c r="J11" s="8">
        <v>400</v>
      </c>
      <c r="K11" s="22">
        <f t="shared" si="0"/>
        <v>485.55555555555554</v>
      </c>
      <c r="L11" s="8">
        <v>660</v>
      </c>
      <c r="M11" s="8">
        <v>360</v>
      </c>
      <c r="N11" s="8">
        <v>560</v>
      </c>
      <c r="O11" s="8">
        <v>690</v>
      </c>
      <c r="P11" s="8">
        <v>430</v>
      </c>
      <c r="Q11" s="39">
        <f t="shared" si="1"/>
        <v>540</v>
      </c>
      <c r="R11" s="6" t="s">
        <v>49</v>
      </c>
      <c r="S11" s="6" t="s">
        <v>49</v>
      </c>
      <c r="T11" s="6" t="s">
        <v>49</v>
      </c>
      <c r="U11" s="6" t="s">
        <v>49</v>
      </c>
    </row>
    <row r="12" spans="1:21" s="5" customFormat="1" ht="19.5" customHeight="1">
      <c r="A12" s="6">
        <v>203</v>
      </c>
      <c r="B12" s="8">
        <v>340</v>
      </c>
      <c r="C12" s="8">
        <v>480</v>
      </c>
      <c r="D12" s="8">
        <v>370</v>
      </c>
      <c r="E12" s="8">
        <v>340</v>
      </c>
      <c r="F12" s="8">
        <v>350</v>
      </c>
      <c r="G12" s="8">
        <v>510</v>
      </c>
      <c r="H12" s="8">
        <v>310</v>
      </c>
      <c r="I12" s="8">
        <v>370</v>
      </c>
      <c r="J12" s="8">
        <v>370</v>
      </c>
      <c r="K12" s="22">
        <f t="shared" si="0"/>
        <v>382.22222222222223</v>
      </c>
      <c r="L12" s="8">
        <v>620</v>
      </c>
      <c r="M12" s="8">
        <v>390</v>
      </c>
      <c r="N12" s="8">
        <v>470</v>
      </c>
      <c r="O12" s="8">
        <v>650</v>
      </c>
      <c r="P12" s="8">
        <v>380</v>
      </c>
      <c r="Q12" s="39">
        <f t="shared" si="1"/>
        <v>502</v>
      </c>
      <c r="R12" s="6" t="s">
        <v>49</v>
      </c>
      <c r="S12" s="6" t="s">
        <v>49</v>
      </c>
      <c r="T12" s="6" t="s">
        <v>49</v>
      </c>
      <c r="U12" s="6" t="s">
        <v>49</v>
      </c>
    </row>
    <row r="13" spans="1:21" s="5" customFormat="1" ht="19.5" customHeight="1">
      <c r="A13" s="6">
        <v>204</v>
      </c>
      <c r="B13" s="8">
        <v>440</v>
      </c>
      <c r="C13" s="8">
        <v>580</v>
      </c>
      <c r="D13" s="8">
        <v>380</v>
      </c>
      <c r="E13" s="8">
        <v>360</v>
      </c>
      <c r="F13" s="8">
        <v>490</v>
      </c>
      <c r="G13" s="8">
        <v>450</v>
      </c>
      <c r="H13" s="8">
        <v>330</v>
      </c>
      <c r="I13" s="8">
        <v>420</v>
      </c>
      <c r="J13" s="8">
        <v>460</v>
      </c>
      <c r="K13" s="22">
        <f t="shared" si="0"/>
        <v>434.44444444444446</v>
      </c>
      <c r="L13" s="8">
        <v>700</v>
      </c>
      <c r="M13" s="8">
        <v>420</v>
      </c>
      <c r="N13" s="8">
        <v>530</v>
      </c>
      <c r="O13" s="8">
        <v>540</v>
      </c>
      <c r="P13" s="8">
        <v>330</v>
      </c>
      <c r="Q13" s="39">
        <f t="shared" si="1"/>
        <v>504</v>
      </c>
      <c r="R13" s="6" t="s">
        <v>49</v>
      </c>
      <c r="S13" s="6" t="s">
        <v>49</v>
      </c>
      <c r="T13" s="6" t="s">
        <v>49</v>
      </c>
      <c r="U13" s="6" t="s">
        <v>49</v>
      </c>
    </row>
    <row r="14" spans="1:21" s="5" customFormat="1" ht="19.5" customHeight="1">
      <c r="A14" s="6">
        <v>301</v>
      </c>
      <c r="B14" s="8">
        <v>670</v>
      </c>
      <c r="C14" s="8">
        <v>760</v>
      </c>
      <c r="D14" s="8">
        <v>780</v>
      </c>
      <c r="E14" s="8">
        <v>780</v>
      </c>
      <c r="F14" s="8">
        <v>860</v>
      </c>
      <c r="G14" s="8">
        <v>880</v>
      </c>
      <c r="H14" s="8">
        <v>610</v>
      </c>
      <c r="I14" s="8">
        <v>830</v>
      </c>
      <c r="J14" s="8">
        <v>850</v>
      </c>
      <c r="K14" s="22">
        <f t="shared" si="0"/>
        <v>780</v>
      </c>
      <c r="L14" s="8">
        <v>880</v>
      </c>
      <c r="M14" s="8">
        <v>510</v>
      </c>
      <c r="N14" s="8">
        <v>690</v>
      </c>
      <c r="O14" s="8">
        <v>920</v>
      </c>
      <c r="P14" s="8">
        <v>600</v>
      </c>
      <c r="Q14" s="39">
        <f t="shared" si="1"/>
        <v>720</v>
      </c>
      <c r="R14" s="6" t="s">
        <v>49</v>
      </c>
      <c r="S14" s="6" t="s">
        <v>49</v>
      </c>
      <c r="T14" s="6" t="s">
        <v>49</v>
      </c>
      <c r="U14" s="6" t="s">
        <v>49</v>
      </c>
    </row>
    <row r="15" spans="1:21" s="5" customFormat="1" ht="19.5" customHeight="1">
      <c r="A15" s="6">
        <v>302</v>
      </c>
      <c r="B15" s="8">
        <v>610</v>
      </c>
      <c r="C15" s="8">
        <v>900</v>
      </c>
      <c r="D15" s="8">
        <v>500</v>
      </c>
      <c r="E15" s="8">
        <v>760</v>
      </c>
      <c r="F15" s="8">
        <v>900</v>
      </c>
      <c r="G15" s="8">
        <v>510</v>
      </c>
      <c r="H15" s="8">
        <v>600</v>
      </c>
      <c r="I15" s="8">
        <v>830</v>
      </c>
      <c r="J15" s="8">
        <v>490</v>
      </c>
      <c r="K15" s="22">
        <f t="shared" si="0"/>
        <v>677.7777777777778</v>
      </c>
      <c r="L15" s="8">
        <v>770</v>
      </c>
      <c r="M15" s="8">
        <v>470</v>
      </c>
      <c r="N15" s="8">
        <v>790</v>
      </c>
      <c r="O15" s="8">
        <v>750</v>
      </c>
      <c r="P15" s="8">
        <v>460</v>
      </c>
      <c r="Q15" s="39">
        <f t="shared" si="1"/>
        <v>648</v>
      </c>
      <c r="R15" s="6" t="s">
        <v>49</v>
      </c>
      <c r="S15" s="6" t="s">
        <v>49</v>
      </c>
      <c r="T15" s="6" t="s">
        <v>49</v>
      </c>
      <c r="U15" s="6" t="s">
        <v>49</v>
      </c>
    </row>
    <row r="16" spans="1:21" s="5" customFormat="1" ht="19.5" customHeight="1">
      <c r="A16" s="6">
        <v>303</v>
      </c>
      <c r="B16" s="8">
        <v>640</v>
      </c>
      <c r="C16" s="8">
        <v>780</v>
      </c>
      <c r="D16" s="8">
        <v>690</v>
      </c>
      <c r="E16" s="8">
        <v>600</v>
      </c>
      <c r="F16" s="8">
        <v>720</v>
      </c>
      <c r="G16" s="8">
        <v>580</v>
      </c>
      <c r="H16" s="8">
        <v>580</v>
      </c>
      <c r="I16" s="8">
        <v>700</v>
      </c>
      <c r="J16" s="8">
        <v>580</v>
      </c>
      <c r="K16" s="22">
        <f t="shared" si="0"/>
        <v>652.2222222222222</v>
      </c>
      <c r="L16" s="8">
        <v>850</v>
      </c>
      <c r="M16" s="8">
        <v>490</v>
      </c>
      <c r="N16" s="8">
        <v>610</v>
      </c>
      <c r="O16" s="8">
        <v>840</v>
      </c>
      <c r="P16" s="8">
        <v>440</v>
      </c>
      <c r="Q16" s="39">
        <f t="shared" si="1"/>
        <v>646</v>
      </c>
      <c r="R16" s="6"/>
      <c r="S16" s="6"/>
      <c r="T16" s="6"/>
      <c r="U16" s="6"/>
    </row>
    <row r="17" spans="1:21" s="5" customFormat="1" ht="19.5" customHeight="1">
      <c r="A17" s="6">
        <v>304</v>
      </c>
      <c r="B17" s="8">
        <v>610</v>
      </c>
      <c r="C17" s="8">
        <v>770</v>
      </c>
      <c r="D17" s="8">
        <v>620</v>
      </c>
      <c r="E17" s="8">
        <v>680</v>
      </c>
      <c r="F17" s="8">
        <v>790</v>
      </c>
      <c r="G17" s="8">
        <v>700</v>
      </c>
      <c r="H17" s="9">
        <v>630</v>
      </c>
      <c r="I17" s="8">
        <v>760</v>
      </c>
      <c r="J17" s="8">
        <v>500</v>
      </c>
      <c r="K17" s="22">
        <f t="shared" si="0"/>
        <v>673.3333333333334</v>
      </c>
      <c r="L17" s="8">
        <v>530</v>
      </c>
      <c r="M17" s="8">
        <v>400</v>
      </c>
      <c r="N17" s="8">
        <v>620</v>
      </c>
      <c r="O17" s="8">
        <v>690</v>
      </c>
      <c r="P17" s="8">
        <v>440</v>
      </c>
      <c r="Q17" s="39">
        <f t="shared" si="1"/>
        <v>536</v>
      </c>
      <c r="R17" s="6" t="s">
        <v>49</v>
      </c>
      <c r="S17" s="6" t="s">
        <v>49</v>
      </c>
      <c r="T17" s="6" t="s">
        <v>49</v>
      </c>
      <c r="U17" s="6" t="s">
        <v>49</v>
      </c>
    </row>
    <row r="18" spans="1:21" s="5" customFormat="1" ht="19.5" customHeight="1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16"/>
      <c r="M18" s="16"/>
      <c r="N18" s="16"/>
      <c r="O18" s="16"/>
      <c r="P18" s="16"/>
      <c r="Q18" s="40"/>
      <c r="R18" s="17"/>
      <c r="S18" s="17"/>
      <c r="T18" s="17"/>
      <c r="U18" s="17"/>
    </row>
    <row r="20" spans="1:19" ht="39.75" customHeight="1">
      <c r="A20" s="11" t="s">
        <v>38</v>
      </c>
      <c r="E20" s="13" t="s">
        <v>37</v>
      </c>
      <c r="J20" s="13" t="s">
        <v>36</v>
      </c>
      <c r="O20" s="13" t="s">
        <v>35</v>
      </c>
      <c r="S20" s="11" t="s">
        <v>34</v>
      </c>
    </row>
    <row r="21" spans="4:17" s="11" customFormat="1" ht="16.5">
      <c r="D21" s="12"/>
      <c r="F21" s="12"/>
      <c r="G21" s="12"/>
      <c r="H21" s="12"/>
      <c r="I21" s="12"/>
      <c r="K21" s="27"/>
      <c r="L21" s="12"/>
      <c r="Q21" s="41"/>
    </row>
  </sheetData>
  <mergeCells count="8">
    <mergeCell ref="R6:R7"/>
    <mergeCell ref="S6:S7"/>
    <mergeCell ref="T6:T7"/>
    <mergeCell ref="U6:U7"/>
    <mergeCell ref="A3:C3"/>
    <mergeCell ref="B4:K4"/>
    <mergeCell ref="L4:Q4"/>
    <mergeCell ref="R4:U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</dc:creator>
  <cp:keywords/>
  <dc:description/>
  <cp:lastModifiedBy>EDU</cp:lastModifiedBy>
  <cp:lastPrinted>2011-08-03T03:56:14Z</cp:lastPrinted>
  <dcterms:created xsi:type="dcterms:W3CDTF">2003-10-28T03:26:44Z</dcterms:created>
  <dcterms:modified xsi:type="dcterms:W3CDTF">2012-05-09T07:59:01Z</dcterms:modified>
  <cp:category/>
  <cp:version/>
  <cp:contentType/>
  <cp:contentStatus/>
</cp:coreProperties>
</file>