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國小組" sheetId="1" r:id="rId1"/>
    <sheet name="國中組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J4" i="2" l="1"/>
  <c r="J3" i="2"/>
  <c r="J5" i="2"/>
  <c r="H16" i="1"/>
  <c r="H10" i="1"/>
  <c r="H14" i="1"/>
  <c r="H13" i="1"/>
  <c r="H7" i="1"/>
  <c r="H11" i="1"/>
  <c r="H3" i="1"/>
  <c r="H17" i="1"/>
  <c r="H4" i="1"/>
  <c r="H8" i="1"/>
  <c r="H6" i="1"/>
  <c r="H5" i="1"/>
  <c r="H9" i="1"/>
  <c r="H15" i="1"/>
  <c r="H12" i="1"/>
</calcChain>
</file>

<file path=xl/sharedStrings.xml><?xml version="1.0" encoding="utf-8"?>
<sst xmlns="http://schemas.openxmlformats.org/spreadsheetml/2006/main" count="95" uniqueCount="77">
  <si>
    <t>李意如</t>
  </si>
  <si>
    <t>太陽能磁力跑車</t>
  </si>
  <si>
    <t>環保希望車</t>
  </si>
  <si>
    <t>黃志勳</t>
  </si>
  <si>
    <t>三民1號-鋁空氣燃料電池車</t>
  </si>
  <si>
    <t>三民2號-太陽能電池LED車</t>
  </si>
  <si>
    <t>李亦玫</t>
  </si>
  <si>
    <t>水霹靂車</t>
  </si>
  <si>
    <t>余國豪</t>
  </si>
  <si>
    <t>太陽能風力汽車船</t>
  </si>
  <si>
    <t>張舜傑</t>
  </si>
  <si>
    <t>City Flyer</t>
  </si>
  <si>
    <t>塗文賢</t>
  </si>
  <si>
    <t>水火箭動力車</t>
  </si>
  <si>
    <t>竹林國小</t>
  </si>
  <si>
    <t>柯智雯</t>
  </si>
  <si>
    <t>陸空超能車</t>
  </si>
  <si>
    <t>羅東國小</t>
  </si>
  <si>
    <t>葉鴻楨</t>
  </si>
  <si>
    <t>『光』明『震』大車</t>
  </si>
  <si>
    <t>火輪『瘋』車</t>
  </si>
  <si>
    <t>嘆一口『氣』車</t>
  </si>
  <si>
    <t>成功國小</t>
  </si>
  <si>
    <t>宜蘭國小</t>
  </si>
  <si>
    <t>曾國欽</t>
  </si>
  <si>
    <t>環保風力車</t>
  </si>
  <si>
    <t>岳明國小</t>
  </si>
  <si>
    <t>陳怡玲</t>
  </si>
  <si>
    <t>編號</t>
  </si>
  <si>
    <t>學校名稱</t>
  </si>
  <si>
    <t>指導老師</t>
  </si>
  <si>
    <t>參賽學生</t>
  </si>
  <si>
    <t>作品名稱</t>
  </si>
  <si>
    <t>凱旋國中</t>
  </si>
  <si>
    <t>何東興</t>
  </si>
  <si>
    <t>朱祐陞、呂學儒</t>
  </si>
  <si>
    <t>雙風動力帆車</t>
  </si>
  <si>
    <t>張楷銘</t>
  </si>
  <si>
    <t>江冠嬅、陳美孜</t>
  </si>
  <si>
    <t>頭城國中</t>
  </si>
  <si>
    <t>龍潭國小匏崙分校</t>
    <phoneticPr fontId="3" type="noConversion"/>
  </si>
  <si>
    <t>『光』耀蘭陽-水陸兩用綠能概念車</t>
    <phoneticPr fontId="3" type="noConversion"/>
  </si>
  <si>
    <t>池宜舫、林政仁</t>
    <phoneticPr fontId="3" type="noConversion"/>
  </si>
  <si>
    <t>序號</t>
    <phoneticPr fontId="3" type="noConversion"/>
  </si>
  <si>
    <t>公正國小A</t>
    <phoneticPr fontId="3" type="noConversion"/>
  </si>
  <si>
    <t>公正國小B</t>
    <phoneticPr fontId="3" type="noConversion"/>
  </si>
  <si>
    <t>三民國小A</t>
    <phoneticPr fontId="3" type="noConversion"/>
  </si>
  <si>
    <t>三民國小B</t>
    <phoneticPr fontId="3" type="noConversion"/>
  </si>
  <si>
    <t>育才國小A</t>
    <phoneticPr fontId="3" type="noConversion"/>
  </si>
  <si>
    <t>育才國小B</t>
    <phoneticPr fontId="3" type="noConversion"/>
  </si>
  <si>
    <t>育才國小C</t>
    <phoneticPr fontId="3" type="noConversion"/>
  </si>
  <si>
    <t>學校名稱</t>
    <phoneticPr fontId="3" type="noConversion"/>
  </si>
  <si>
    <t>指導老師</t>
    <phoneticPr fontId="3" type="noConversion"/>
  </si>
  <si>
    <t>作品名稱</t>
    <phoneticPr fontId="3" type="noConversion"/>
  </si>
  <si>
    <t>評審１</t>
    <phoneticPr fontId="3" type="noConversion"/>
  </si>
  <si>
    <t>評審２</t>
    <phoneticPr fontId="3" type="noConversion"/>
  </si>
  <si>
    <t>評審３</t>
    <phoneticPr fontId="3" type="noConversion"/>
  </si>
  <si>
    <t>總分</t>
    <phoneticPr fontId="3" type="noConversion"/>
  </si>
  <si>
    <t>宜蘭縣１００學年度能源科技創意車設計競賽成績表</t>
    <phoneticPr fontId="3" type="noConversion"/>
  </si>
  <si>
    <t>Shark!</t>
    <phoneticPr fontId="3" type="noConversion"/>
  </si>
  <si>
    <t>第一名</t>
    <phoneticPr fontId="3" type="noConversion"/>
  </si>
  <si>
    <t>第二名</t>
    <phoneticPr fontId="3" type="noConversion"/>
  </si>
  <si>
    <t>佳作</t>
    <phoneticPr fontId="3" type="noConversion"/>
  </si>
  <si>
    <t>第三名</t>
    <phoneticPr fontId="3" type="noConversion"/>
  </si>
  <si>
    <t>佳作</t>
    <phoneticPr fontId="3" type="noConversion"/>
  </si>
  <si>
    <t>佳作</t>
    <phoneticPr fontId="3" type="noConversion"/>
  </si>
  <si>
    <t>獎項</t>
    <phoneticPr fontId="3" type="noConversion"/>
  </si>
  <si>
    <t>評審1</t>
    <phoneticPr fontId="3" type="noConversion"/>
  </si>
  <si>
    <t>評審2</t>
    <phoneticPr fontId="3" type="noConversion"/>
  </si>
  <si>
    <t>評審3</t>
    <phoneticPr fontId="3" type="noConversion"/>
  </si>
  <si>
    <t>夸父追日</t>
    <phoneticPr fontId="3" type="noConversion"/>
  </si>
  <si>
    <t>備註</t>
    <phoneticPr fontId="3" type="noConversion"/>
  </si>
  <si>
    <t>作品未達標準，第一、二名從缺</t>
    <phoneticPr fontId="3" type="noConversion"/>
  </si>
  <si>
    <t>作品未符合規定，不予計分</t>
    <phoneticPr fontId="3" type="noConversion"/>
  </si>
  <si>
    <t>海綿寶寶鹽水車</t>
    <phoneticPr fontId="3" type="noConversion"/>
  </si>
  <si>
    <t>凱旋國中</t>
    <phoneticPr fontId="3" type="noConversion"/>
  </si>
  <si>
    <t>橡皮動力車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</si>
</sst>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scheme val="minor"/>
    </font>
    <font>
      <sz val="12"/>
      <color theme="1"/>
      <name val="Times New Roman"/>
      <family val="1"/>
    </font>
    <font>
      <sz val="12"/>
      <color theme="1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16"/>
      <color theme="1"/>
      <name val="新細明體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/>
    </xf>
    <xf numFmtId="0" fontId="0" fillId="2" borderId="1" xfId="0" applyFill="1" applyBorder="1" applyAlignment="1"/>
    <xf numFmtId="0" fontId="0" fillId="2" borderId="1" xfId="0" applyFill="1" applyBorder="1" applyAlignment="1">
      <alignment horizontal="center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I6" sqref="I6"/>
    </sheetView>
  </sheetViews>
  <sheetFormatPr defaultRowHeight="16.2" x14ac:dyDescent="0.3"/>
  <cols>
    <col min="1" max="1" width="6.44140625" style="2" customWidth="1"/>
    <col min="2" max="2" width="20.44140625" customWidth="1"/>
    <col min="3" max="3" width="18" customWidth="1"/>
    <col min="4" max="4" width="36.77734375" customWidth="1"/>
    <col min="5" max="5" width="7.44140625" style="2" customWidth="1"/>
    <col min="6" max="6" width="8.6640625" style="2" customWidth="1"/>
    <col min="7" max="8" width="8.44140625" style="2" customWidth="1"/>
  </cols>
  <sheetData>
    <row r="1" spans="1:9" ht="22.2" x14ac:dyDescent="0.4">
      <c r="A1" s="4" t="s">
        <v>58</v>
      </c>
    </row>
    <row r="2" spans="1:9" x14ac:dyDescent="0.3">
      <c r="A2" s="5" t="s">
        <v>43</v>
      </c>
      <c r="B2" s="5" t="s">
        <v>51</v>
      </c>
      <c r="C2" s="5" t="s">
        <v>52</v>
      </c>
      <c r="D2" s="5" t="s">
        <v>53</v>
      </c>
      <c r="E2" s="6" t="s">
        <v>54</v>
      </c>
      <c r="F2" s="6" t="s">
        <v>55</v>
      </c>
      <c r="G2" s="6" t="s">
        <v>56</v>
      </c>
      <c r="H2" s="6" t="s">
        <v>57</v>
      </c>
      <c r="I2" s="1" t="s">
        <v>66</v>
      </c>
    </row>
    <row r="3" spans="1:9" x14ac:dyDescent="0.3">
      <c r="A3" s="3">
        <v>8</v>
      </c>
      <c r="B3" s="1" t="s">
        <v>40</v>
      </c>
      <c r="C3" s="1" t="s">
        <v>12</v>
      </c>
      <c r="D3" s="1" t="s">
        <v>13</v>
      </c>
      <c r="E3" s="3">
        <v>92</v>
      </c>
      <c r="F3" s="3">
        <v>82</v>
      </c>
      <c r="G3" s="3">
        <v>87</v>
      </c>
      <c r="H3" s="3">
        <f>SUM(E3:G3)</f>
        <v>261</v>
      </c>
      <c r="I3" s="1" t="s">
        <v>60</v>
      </c>
    </row>
    <row r="4" spans="1:9" x14ac:dyDescent="0.3">
      <c r="A4" s="3">
        <v>10</v>
      </c>
      <c r="B4" s="1" t="s">
        <v>17</v>
      </c>
      <c r="C4" s="1" t="s">
        <v>18</v>
      </c>
      <c r="D4" s="1" t="s">
        <v>19</v>
      </c>
      <c r="E4" s="3">
        <v>90</v>
      </c>
      <c r="F4" s="3">
        <v>85</v>
      </c>
      <c r="G4" s="3">
        <v>85</v>
      </c>
      <c r="H4" s="3">
        <f>SUM(E4:G4)</f>
        <v>260</v>
      </c>
      <c r="I4" s="1" t="s">
        <v>61</v>
      </c>
    </row>
    <row r="5" spans="1:9" x14ac:dyDescent="0.3">
      <c r="A5" s="3">
        <v>13</v>
      </c>
      <c r="B5" s="1" t="s">
        <v>22</v>
      </c>
      <c r="C5" s="1" t="s">
        <v>42</v>
      </c>
      <c r="D5" s="1" t="s">
        <v>41</v>
      </c>
      <c r="E5" s="3">
        <v>86</v>
      </c>
      <c r="F5" s="3">
        <v>86</v>
      </c>
      <c r="G5" s="3">
        <v>88</v>
      </c>
      <c r="H5" s="3">
        <f>SUM(E5:G5)</f>
        <v>260</v>
      </c>
      <c r="I5" s="1" t="s">
        <v>61</v>
      </c>
    </row>
    <row r="6" spans="1:9" x14ac:dyDescent="0.3">
      <c r="A6" s="3">
        <v>12</v>
      </c>
      <c r="B6" s="1" t="s">
        <v>17</v>
      </c>
      <c r="C6" s="1" t="s">
        <v>18</v>
      </c>
      <c r="D6" s="1" t="s">
        <v>21</v>
      </c>
      <c r="E6" s="3">
        <v>91</v>
      </c>
      <c r="F6" s="3">
        <v>83</v>
      </c>
      <c r="G6" s="3">
        <v>82</v>
      </c>
      <c r="H6" s="3">
        <f>SUM(E6:G6)</f>
        <v>256</v>
      </c>
      <c r="I6" s="1" t="s">
        <v>63</v>
      </c>
    </row>
    <row r="7" spans="1:9" x14ac:dyDescent="0.3">
      <c r="A7" s="3">
        <v>6</v>
      </c>
      <c r="B7" s="1" t="s">
        <v>49</v>
      </c>
      <c r="C7" s="1" t="s">
        <v>8</v>
      </c>
      <c r="D7" s="1" t="s">
        <v>9</v>
      </c>
      <c r="E7" s="3">
        <v>80</v>
      </c>
      <c r="F7" s="3">
        <v>85</v>
      </c>
      <c r="G7" s="3">
        <v>89</v>
      </c>
      <c r="H7" s="3">
        <f>SUM(E7:G7)</f>
        <v>254</v>
      </c>
      <c r="I7" s="1" t="s">
        <v>62</v>
      </c>
    </row>
    <row r="8" spans="1:9" x14ac:dyDescent="0.3">
      <c r="A8" s="3">
        <v>11</v>
      </c>
      <c r="B8" s="1" t="s">
        <v>17</v>
      </c>
      <c r="C8" s="1" t="s">
        <v>18</v>
      </c>
      <c r="D8" s="1" t="s">
        <v>20</v>
      </c>
      <c r="E8" s="3">
        <v>88</v>
      </c>
      <c r="F8" s="3">
        <v>82</v>
      </c>
      <c r="G8" s="3">
        <v>84</v>
      </c>
      <c r="H8" s="3">
        <f>SUM(E8:G8)</f>
        <v>254</v>
      </c>
      <c r="I8" s="1" t="s">
        <v>64</v>
      </c>
    </row>
    <row r="9" spans="1:9" x14ac:dyDescent="0.3">
      <c r="A9" s="3">
        <v>14</v>
      </c>
      <c r="B9" s="1" t="s">
        <v>23</v>
      </c>
      <c r="C9" s="1" t="s">
        <v>24</v>
      </c>
      <c r="D9" s="1" t="s">
        <v>25</v>
      </c>
      <c r="E9" s="3">
        <v>82</v>
      </c>
      <c r="F9" s="3">
        <v>83</v>
      </c>
      <c r="G9" s="3">
        <v>89</v>
      </c>
      <c r="H9" s="3">
        <f>SUM(E9:G9)</f>
        <v>254</v>
      </c>
      <c r="I9" s="1" t="s">
        <v>65</v>
      </c>
    </row>
    <row r="10" spans="1:9" x14ac:dyDescent="0.3">
      <c r="A10" s="3">
        <v>3</v>
      </c>
      <c r="B10" s="1" t="s">
        <v>46</v>
      </c>
      <c r="C10" s="1" t="s">
        <v>3</v>
      </c>
      <c r="D10" s="1" t="s">
        <v>4</v>
      </c>
      <c r="E10" s="3">
        <v>85</v>
      </c>
      <c r="F10" s="3">
        <v>86</v>
      </c>
      <c r="G10" s="3">
        <v>82</v>
      </c>
      <c r="H10" s="3">
        <f>SUM(E10:G10)</f>
        <v>253</v>
      </c>
      <c r="I10" s="1" t="s">
        <v>64</v>
      </c>
    </row>
    <row r="11" spans="1:9" x14ac:dyDescent="0.3">
      <c r="A11" s="3">
        <v>7</v>
      </c>
      <c r="B11" s="1" t="s">
        <v>50</v>
      </c>
      <c r="C11" s="1" t="s">
        <v>10</v>
      </c>
      <c r="D11" s="1" t="s">
        <v>11</v>
      </c>
      <c r="E11" s="3">
        <v>84</v>
      </c>
      <c r="F11" s="3">
        <v>83</v>
      </c>
      <c r="G11" s="3">
        <v>80</v>
      </c>
      <c r="H11" s="3">
        <f>SUM(E11:G11)</f>
        <v>247</v>
      </c>
      <c r="I11" s="1" t="s">
        <v>65</v>
      </c>
    </row>
    <row r="12" spans="1:9" x14ac:dyDescent="0.3">
      <c r="A12" s="3">
        <v>1</v>
      </c>
      <c r="B12" s="1" t="s">
        <v>44</v>
      </c>
      <c r="C12" s="1" t="s">
        <v>0</v>
      </c>
      <c r="D12" s="1" t="s">
        <v>1</v>
      </c>
      <c r="E12" s="3">
        <v>82</v>
      </c>
      <c r="F12" s="3">
        <v>83</v>
      </c>
      <c r="G12" s="3">
        <v>80</v>
      </c>
      <c r="H12" s="3">
        <f>SUM(E12:G12)</f>
        <v>245</v>
      </c>
      <c r="I12" s="1" t="s">
        <v>65</v>
      </c>
    </row>
    <row r="13" spans="1:9" x14ac:dyDescent="0.3">
      <c r="A13" s="3">
        <v>5</v>
      </c>
      <c r="B13" s="1" t="s">
        <v>48</v>
      </c>
      <c r="C13" s="1" t="s">
        <v>6</v>
      </c>
      <c r="D13" s="1" t="s">
        <v>7</v>
      </c>
      <c r="E13" s="3">
        <v>81</v>
      </c>
      <c r="F13" s="3">
        <v>84</v>
      </c>
      <c r="G13" s="3">
        <v>80</v>
      </c>
      <c r="H13" s="3">
        <f>SUM(E13:G13)</f>
        <v>245</v>
      </c>
      <c r="I13" s="1" t="s">
        <v>65</v>
      </c>
    </row>
    <row r="14" spans="1:9" x14ac:dyDescent="0.3">
      <c r="A14" s="3">
        <v>4</v>
      </c>
      <c r="B14" s="1" t="s">
        <v>47</v>
      </c>
      <c r="C14" s="1" t="s">
        <v>3</v>
      </c>
      <c r="D14" s="1" t="s">
        <v>5</v>
      </c>
      <c r="E14" s="3">
        <v>77</v>
      </c>
      <c r="F14" s="3">
        <v>84</v>
      </c>
      <c r="G14" s="3">
        <v>81</v>
      </c>
      <c r="H14" s="3">
        <f>SUM(E14:G14)</f>
        <v>242</v>
      </c>
      <c r="I14" s="1"/>
    </row>
    <row r="15" spans="1:9" x14ac:dyDescent="0.3">
      <c r="A15" s="3">
        <v>15</v>
      </c>
      <c r="B15" s="1" t="s">
        <v>26</v>
      </c>
      <c r="C15" s="1" t="s">
        <v>27</v>
      </c>
      <c r="D15" s="1" t="s">
        <v>59</v>
      </c>
      <c r="E15" s="3">
        <v>78</v>
      </c>
      <c r="F15" s="3">
        <v>80</v>
      </c>
      <c r="G15" s="3">
        <v>83</v>
      </c>
      <c r="H15" s="3">
        <f>SUM(E15:G15)</f>
        <v>241</v>
      </c>
      <c r="I15" s="1"/>
    </row>
    <row r="16" spans="1:9" x14ac:dyDescent="0.3">
      <c r="A16" s="3">
        <v>2</v>
      </c>
      <c r="B16" s="1" t="s">
        <v>45</v>
      </c>
      <c r="C16" s="1" t="s">
        <v>0</v>
      </c>
      <c r="D16" s="1" t="s">
        <v>2</v>
      </c>
      <c r="E16" s="3">
        <v>76</v>
      </c>
      <c r="F16" s="3">
        <v>82</v>
      </c>
      <c r="G16" s="3">
        <v>80</v>
      </c>
      <c r="H16" s="3">
        <f>SUM(E16:G16)</f>
        <v>238</v>
      </c>
      <c r="I16" s="1"/>
    </row>
    <row r="17" spans="1:9" x14ac:dyDescent="0.3">
      <c r="A17" s="3">
        <v>9</v>
      </c>
      <c r="B17" s="1" t="s">
        <v>14</v>
      </c>
      <c r="C17" s="1" t="s">
        <v>15</v>
      </c>
      <c r="D17" s="1" t="s">
        <v>16</v>
      </c>
      <c r="E17" s="3">
        <v>77</v>
      </c>
      <c r="F17" s="3">
        <v>79</v>
      </c>
      <c r="G17" s="3">
        <v>80</v>
      </c>
      <c r="H17" s="3">
        <f>SUM(E17:G17)</f>
        <v>236</v>
      </c>
      <c r="I17" s="1"/>
    </row>
  </sheetData>
  <sortState ref="A3:H17">
    <sortCondition descending="1" ref="H3:H17"/>
  </sortState>
  <phoneticPr fontId="3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6"/>
  <sheetViews>
    <sheetView topLeftCell="C1" workbookViewId="0">
      <selection activeCell="F4" sqref="F4"/>
    </sheetView>
  </sheetViews>
  <sheetFormatPr defaultRowHeight="16.2" x14ac:dyDescent="0.3"/>
  <cols>
    <col min="1" max="2" width="8.88671875" style="7"/>
    <col min="3" max="3" width="12.5546875" style="7" customWidth="1"/>
    <col min="4" max="4" width="9.33203125" style="7" customWidth="1"/>
    <col min="5" max="5" width="17.88671875" style="7" customWidth="1"/>
    <col min="6" max="6" width="13.88671875" style="7" customWidth="1"/>
    <col min="7" max="7" width="7.109375" style="7" customWidth="1"/>
    <col min="8" max="8" width="7.21875" style="7" customWidth="1"/>
    <col min="9" max="10" width="6.88671875" style="7" customWidth="1"/>
    <col min="11" max="11" width="8.5546875" style="7" customWidth="1"/>
    <col min="12" max="12" width="32.77734375" style="7" customWidth="1"/>
    <col min="13" max="16384" width="8.88671875" style="7"/>
  </cols>
  <sheetData>
    <row r="2" spans="2:12" x14ac:dyDescent="0.3"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1" t="s">
        <v>67</v>
      </c>
      <c r="H2" s="1" t="s">
        <v>68</v>
      </c>
      <c r="I2" s="1" t="s">
        <v>69</v>
      </c>
      <c r="J2" s="1" t="s">
        <v>57</v>
      </c>
      <c r="K2" s="1" t="s">
        <v>66</v>
      </c>
      <c r="L2" s="1" t="s">
        <v>71</v>
      </c>
    </row>
    <row r="3" spans="2:12" ht="36.6" customHeight="1" x14ac:dyDescent="0.3">
      <c r="B3" s="8">
        <v>3</v>
      </c>
      <c r="C3" s="8" t="s">
        <v>33</v>
      </c>
      <c r="D3" s="8" t="s">
        <v>34</v>
      </c>
      <c r="E3" s="8" t="s">
        <v>38</v>
      </c>
      <c r="F3" s="8" t="s">
        <v>74</v>
      </c>
      <c r="G3" s="1">
        <v>80</v>
      </c>
      <c r="H3" s="1">
        <v>85</v>
      </c>
      <c r="I3" s="1">
        <v>85</v>
      </c>
      <c r="J3" s="1">
        <f>SUM(G3:I3)</f>
        <v>250</v>
      </c>
      <c r="K3" s="1" t="s">
        <v>63</v>
      </c>
      <c r="L3" s="1" t="s">
        <v>72</v>
      </c>
    </row>
    <row r="4" spans="2:12" ht="30" customHeight="1" x14ac:dyDescent="0.3">
      <c r="B4" s="8">
        <v>2</v>
      </c>
      <c r="C4" s="8" t="s">
        <v>75</v>
      </c>
      <c r="D4" s="8" t="s">
        <v>34</v>
      </c>
      <c r="E4" s="8" t="s">
        <v>37</v>
      </c>
      <c r="F4" s="8" t="s">
        <v>76</v>
      </c>
      <c r="G4" s="1">
        <v>77</v>
      </c>
      <c r="H4" s="1">
        <v>79</v>
      </c>
      <c r="I4" s="1">
        <v>78</v>
      </c>
      <c r="J4" s="1">
        <f>SUM(G4:I4)</f>
        <v>234</v>
      </c>
      <c r="K4" s="1" t="s">
        <v>62</v>
      </c>
      <c r="L4" s="1"/>
    </row>
    <row r="5" spans="2:12" ht="35.4" customHeight="1" x14ac:dyDescent="0.3">
      <c r="B5" s="8">
        <v>1</v>
      </c>
      <c r="C5" s="8" t="s">
        <v>33</v>
      </c>
      <c r="D5" s="8" t="s">
        <v>34</v>
      </c>
      <c r="E5" s="8" t="s">
        <v>35</v>
      </c>
      <c r="F5" s="8" t="s">
        <v>36</v>
      </c>
      <c r="G5" s="1">
        <v>75</v>
      </c>
      <c r="H5" s="1">
        <v>80</v>
      </c>
      <c r="I5" s="1">
        <v>78</v>
      </c>
      <c r="J5" s="1">
        <f>SUM(G5:I5)</f>
        <v>233</v>
      </c>
      <c r="K5" s="1"/>
      <c r="L5" s="1"/>
    </row>
    <row r="6" spans="2:12" ht="24" customHeight="1" x14ac:dyDescent="0.3">
      <c r="B6" s="8">
        <v>4</v>
      </c>
      <c r="C6" s="8" t="s">
        <v>39</v>
      </c>
      <c r="D6" s="9"/>
      <c r="E6" s="9"/>
      <c r="F6" s="8" t="s">
        <v>70</v>
      </c>
      <c r="G6" s="1"/>
      <c r="H6" s="1"/>
      <c r="I6" s="1"/>
      <c r="J6" s="1"/>
      <c r="K6" s="1"/>
      <c r="L6" s="1" t="s">
        <v>73</v>
      </c>
    </row>
  </sheetData>
  <sortState ref="B3:K5">
    <sortCondition descending="1" ref="J3:J5"/>
  </sortState>
  <phoneticPr fontId="3" type="noConversion"/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國小組</vt:lpstr>
      <vt:lpstr>國中組</vt:lpstr>
      <vt:lpstr>工作表3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2011-10-25T06:16:52Z</dcterms:modified>
</cp:coreProperties>
</file>