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" windowWidth="27975" windowHeight="12495"/>
  </bookViews>
  <sheets>
    <sheet name="葷食(壯中)" sheetId="1" r:id="rId1"/>
    <sheet name="素食(壯中)" sheetId="2" r:id="rId2"/>
  </sheets>
  <definedNames>
    <definedName name="_xlnm.Print_Area" localSheetId="1">'素食(壯中)'!$A$2:$Q$37</definedName>
    <definedName name="_xlnm.Print_Area" localSheetId="0">'葷食(壯中)'!$A$2:$P$37</definedName>
  </definedNames>
  <calcPr calcId="145621"/>
</workbook>
</file>

<file path=xl/calcChain.xml><?xml version="1.0" encoding="utf-8"?>
<calcChain xmlns="http://schemas.openxmlformats.org/spreadsheetml/2006/main">
  <c r="J3" i="2" l="1"/>
  <c r="J4" i="2"/>
  <c r="J5" i="2"/>
  <c r="J6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I3" i="1"/>
  <c r="I4" i="1"/>
  <c r="I5" i="1"/>
  <c r="I6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</calcChain>
</file>

<file path=xl/sharedStrings.xml><?xml version="1.0" encoding="utf-8"?>
<sst xmlns="http://schemas.openxmlformats.org/spreadsheetml/2006/main" count="299" uniqueCount="121">
  <si>
    <r>
      <t>資料來源:健談</t>
    </r>
    <r>
      <rPr>
        <b/>
        <sz val="18"/>
        <rFont val="新細明體"/>
        <family val="1"/>
        <charset val="136"/>
      </rPr>
      <t>havemary.com</t>
    </r>
    <phoneticPr fontId="2" type="noConversion"/>
  </si>
  <si>
    <t xml:space="preserve">～營養小知識～端午節聰明選「粽」健康吃 </t>
    <phoneticPr fontId="2" type="noConversion"/>
  </si>
  <si>
    <t>檸檬山粉圓</t>
    <phoneticPr fontId="2" type="noConversion"/>
  </si>
  <si>
    <t>什錦花椰</t>
    <phoneticPr fontId="2" type="noConversion"/>
  </si>
  <si>
    <t>雙色炒蛋</t>
    <phoneticPr fontId="2" type="noConversion"/>
  </si>
  <si>
    <t>蕃茄豆腐</t>
    <phoneticPr fontId="2" type="noConversion"/>
  </si>
  <si>
    <t>白飯</t>
  </si>
  <si>
    <t>五</t>
  </si>
  <si>
    <t>金茸肉絲湯</t>
    <phoneticPr fontId="2" type="noConversion"/>
  </si>
  <si>
    <t>青菜</t>
    <phoneticPr fontId="2" type="noConversion"/>
  </si>
  <si>
    <t>螞蟻上樹</t>
    <phoneticPr fontId="2" type="noConversion"/>
  </si>
  <si>
    <t>咖哩魚丁</t>
    <phoneticPr fontId="2" type="noConversion"/>
  </si>
  <si>
    <t>五穀飯</t>
  </si>
  <si>
    <t>四</t>
  </si>
  <si>
    <t>水果</t>
  </si>
  <si>
    <t>南瓜濃湯</t>
    <phoneticPr fontId="2" type="noConversion"/>
  </si>
  <si>
    <t>馬鈴薯燉肉</t>
    <phoneticPr fontId="2" type="noConversion"/>
  </si>
  <si>
    <t>義大利肉醬麵</t>
    <phoneticPr fontId="2" type="noConversion"/>
  </si>
  <si>
    <t>特餐</t>
  </si>
  <si>
    <t>三</t>
  </si>
  <si>
    <t>蘿蔔魚丸湯</t>
    <phoneticPr fontId="2" type="noConversion"/>
  </si>
  <si>
    <t>白菜滷</t>
    <phoneticPr fontId="2" type="noConversion"/>
  </si>
  <si>
    <t>鹽酥雞</t>
    <phoneticPr fontId="2" type="noConversion"/>
  </si>
  <si>
    <t>糙米飯</t>
  </si>
  <si>
    <t>二</t>
  </si>
  <si>
    <t>玉米大骨湯</t>
    <phoneticPr fontId="2" type="noConversion"/>
  </si>
  <si>
    <t>綜合滷味</t>
    <phoneticPr fontId="2" type="noConversion"/>
  </si>
  <si>
    <t>蒜香肉燥</t>
    <phoneticPr fontId="2" type="noConversion"/>
  </si>
  <si>
    <t>一</t>
  </si>
  <si>
    <t>綠豆粉圓湯</t>
    <phoneticPr fontId="2" type="noConversion"/>
  </si>
  <si>
    <t>絲瓜麵線</t>
    <phoneticPr fontId="2" type="noConversion"/>
  </si>
  <si>
    <t>紅蘿蔔炒蛋</t>
    <phoneticPr fontId="2" type="noConversion"/>
  </si>
  <si>
    <t>鐵板油腐</t>
    <phoneticPr fontId="2" type="noConversion"/>
  </si>
  <si>
    <t>黃瓜大骨湯</t>
    <phoneticPr fontId="2" type="noConversion"/>
  </si>
  <si>
    <t>彩椒凍豆腐</t>
    <phoneticPr fontId="2" type="noConversion"/>
  </si>
  <si>
    <t>烤雞腿</t>
    <phoneticPr fontId="2" type="noConversion"/>
  </si>
  <si>
    <t>紫米飯</t>
  </si>
  <si>
    <t>肉包</t>
    <phoneticPr fontId="2" type="noConversion"/>
  </si>
  <si>
    <t>關東煮</t>
    <phoneticPr fontId="2" type="noConversion"/>
  </si>
  <si>
    <t>肉片羹粿仔</t>
    <phoneticPr fontId="2" type="noConversion"/>
  </si>
  <si>
    <t>香菇雞湯</t>
    <phoneticPr fontId="2" type="noConversion"/>
  </si>
  <si>
    <t>翡翠肉絲</t>
    <phoneticPr fontId="2" type="noConversion"/>
  </si>
  <si>
    <t>蒲燒鯛</t>
    <phoneticPr fontId="2" type="noConversion"/>
  </si>
  <si>
    <t>海芽蛋花湯</t>
    <phoneticPr fontId="2" type="noConversion"/>
  </si>
  <si>
    <t>義式洋芋</t>
    <phoneticPr fontId="2" type="noConversion"/>
  </si>
  <si>
    <t>冬瓜燒肉</t>
    <phoneticPr fontId="2" type="noConversion"/>
  </si>
  <si>
    <t>銀耳紅棗甜湯</t>
    <phoneticPr fontId="2" type="noConversion"/>
  </si>
  <si>
    <t>玉筍鮮蔬</t>
    <phoneticPr fontId="2" type="noConversion"/>
  </si>
  <si>
    <t>香菇蒸蛋</t>
    <phoneticPr fontId="2" type="noConversion"/>
  </si>
  <si>
    <t>蜜汁小豆干</t>
    <phoneticPr fontId="2" type="noConversion"/>
  </si>
  <si>
    <t>瓠瓜大骨湯</t>
    <phoneticPr fontId="2" type="noConversion"/>
  </si>
  <si>
    <t>蝦仁豆腐</t>
    <phoneticPr fontId="2" type="noConversion"/>
  </si>
  <si>
    <t>沙茶肉片</t>
    <phoneticPr fontId="2" type="noConversion"/>
  </si>
  <si>
    <t>玉米濃湯</t>
    <phoneticPr fontId="2" type="noConversion"/>
  </si>
  <si>
    <t>五香雞翅</t>
    <phoneticPr fontId="2" type="noConversion"/>
  </si>
  <si>
    <t>什錦炒烏龍</t>
    <phoneticPr fontId="2" type="noConversion"/>
  </si>
  <si>
    <t>蔬菜寬粉湯</t>
    <phoneticPr fontId="2" type="noConversion"/>
  </si>
  <si>
    <t>鮑菇干片</t>
    <phoneticPr fontId="2" type="noConversion"/>
  </si>
  <si>
    <t>柳葉魚</t>
    <phoneticPr fontId="2" type="noConversion"/>
  </si>
  <si>
    <t>海結大骨湯</t>
    <phoneticPr fontId="2" type="noConversion"/>
  </si>
  <si>
    <t>蛋酥高麗菜</t>
    <phoneticPr fontId="2" type="noConversion"/>
  </si>
  <si>
    <t>打拋豬</t>
    <phoneticPr fontId="2" type="noConversion"/>
  </si>
  <si>
    <t>端午節</t>
    <phoneticPr fontId="2" type="noConversion"/>
  </si>
  <si>
    <t>保久乳</t>
  </si>
  <si>
    <t>蘿蔔油腐湯</t>
    <phoneticPr fontId="2" type="noConversion"/>
  </si>
  <si>
    <t>菇菇三色蔬</t>
    <phoneticPr fontId="2" type="noConversion"/>
  </si>
  <si>
    <t>海鮮排</t>
    <phoneticPr fontId="2" type="noConversion"/>
  </si>
  <si>
    <t>冬瓜大骨湯</t>
    <phoneticPr fontId="2" type="noConversion"/>
  </si>
  <si>
    <t>黑胡椒豬柳</t>
    <phoneticPr fontId="2" type="noConversion"/>
  </si>
  <si>
    <t>土豆油飯</t>
    <phoneticPr fontId="2" type="noConversion"/>
  </si>
  <si>
    <t>味噌湯</t>
    <phoneticPr fontId="2" type="noConversion"/>
  </si>
  <si>
    <t>彩繪花椰</t>
    <phoneticPr fontId="2" type="noConversion"/>
  </si>
  <si>
    <t>金瓜排骨</t>
    <phoneticPr fontId="2" type="noConversion"/>
  </si>
  <si>
    <t>美味鮮菇湯</t>
    <phoneticPr fontId="2" type="noConversion"/>
  </si>
  <si>
    <t>芹香海根</t>
    <phoneticPr fontId="2" type="noConversion"/>
  </si>
  <si>
    <t>宮保雞丁</t>
    <phoneticPr fontId="2" type="noConversion"/>
  </si>
  <si>
    <t>鈣含量(毫克)</t>
    <phoneticPr fontId="2" type="noConversion"/>
  </si>
  <si>
    <t>乳品類(份)</t>
    <phoneticPr fontId="2" type="noConversion"/>
  </si>
  <si>
    <t>水果類
(份)</t>
  </si>
  <si>
    <t>油脂類
(份)</t>
  </si>
  <si>
    <t>蔬菜類
(份)</t>
  </si>
  <si>
    <t>豆魚   蛋肉類
(份)</t>
  </si>
  <si>
    <t>全穀    雜糧類
(份)</t>
  </si>
  <si>
    <t>熱量
(大卡)</t>
  </si>
  <si>
    <t xml:space="preserve"> 水果/ 乳品</t>
    <phoneticPr fontId="2" type="noConversion"/>
  </si>
  <si>
    <t>湯</t>
  </si>
  <si>
    <t>副食</t>
  </si>
  <si>
    <t>主食</t>
  </si>
  <si>
    <t>星期</t>
  </si>
  <si>
    <t>日期</t>
  </si>
  <si>
    <r>
      <t xml:space="preserve">                                                                                  </t>
    </r>
    <r>
      <rPr>
        <b/>
        <sz val="18"/>
        <rFont val="標楷體"/>
        <family val="4"/>
        <charset val="136"/>
      </rPr>
      <t xml:space="preserve">資料來源：健談havemary.com  </t>
    </r>
    <r>
      <rPr>
        <sz val="18"/>
        <rFont val="標楷體"/>
        <family val="4"/>
        <charset val="136"/>
      </rPr>
      <t xml:space="preserve">       </t>
    </r>
    <phoneticPr fontId="2" type="noConversion"/>
  </si>
  <si>
    <t>～營養小知識～端午節聰明選「粽」健康吃</t>
    <phoneticPr fontId="2" type="noConversion"/>
  </si>
  <si>
    <t>時蔬</t>
    <phoneticPr fontId="2" type="noConversion"/>
  </si>
  <si>
    <t>金茸蛋花湯</t>
    <phoneticPr fontId="2" type="noConversion"/>
  </si>
  <si>
    <t>咖哩麵圈</t>
    <phoneticPr fontId="2" type="noConversion"/>
  </si>
  <si>
    <t>三杯豆包</t>
    <phoneticPr fontId="2" type="noConversion"/>
  </si>
  <si>
    <t>義大利麵</t>
    <phoneticPr fontId="2" type="noConversion"/>
  </si>
  <si>
    <t>雙色蘿蔔湯</t>
    <phoneticPr fontId="2" type="noConversion"/>
  </si>
  <si>
    <t>薑汁素魚片</t>
    <phoneticPr fontId="2" type="noConversion"/>
  </si>
  <si>
    <t>玉米節湯</t>
    <phoneticPr fontId="2" type="noConversion"/>
  </si>
  <si>
    <t>素雞天婦羅</t>
    <phoneticPr fontId="2" type="noConversion"/>
  </si>
  <si>
    <t>芹香黃瓜湯</t>
    <phoneticPr fontId="2" type="noConversion"/>
  </si>
  <si>
    <t>芹炒干絲</t>
    <phoneticPr fontId="2" type="noConversion"/>
  </si>
  <si>
    <t>芋泥包</t>
    <phoneticPr fontId="2" type="noConversion"/>
  </si>
  <si>
    <t>香菇羹粿仔</t>
    <phoneticPr fontId="2" type="noConversion"/>
  </si>
  <si>
    <t>鮮菇牛蒡湯</t>
    <phoneticPr fontId="2" type="noConversion"/>
  </si>
  <si>
    <t>翡翠哈姆</t>
    <phoneticPr fontId="2" type="noConversion"/>
  </si>
  <si>
    <t>老皮嫩肉</t>
    <phoneticPr fontId="2" type="noConversion"/>
  </si>
  <si>
    <t>西芹素肚</t>
    <phoneticPr fontId="2" type="noConversion"/>
  </si>
  <si>
    <t>瓠瓜紅蘿蔔湯</t>
    <phoneticPr fontId="2" type="noConversion"/>
  </si>
  <si>
    <t>煙燻素茶鵝</t>
    <phoneticPr fontId="2" type="noConversion"/>
  </si>
  <si>
    <t>紹子豆腐</t>
    <phoneticPr fontId="2" type="noConversion"/>
  </si>
  <si>
    <t>素香雞排</t>
    <phoneticPr fontId="2" type="noConversion"/>
  </si>
  <si>
    <t>雪蓮子麵筋</t>
    <phoneticPr fontId="2" type="noConversion"/>
  </si>
  <si>
    <t>薑絲海結湯</t>
    <phoneticPr fontId="2" type="noConversion"/>
  </si>
  <si>
    <t>打拋麵腸</t>
    <phoneticPr fontId="2" type="noConversion"/>
  </si>
  <si>
    <t>糖醋豆雞</t>
    <phoneticPr fontId="2" type="noConversion"/>
  </si>
  <si>
    <t>薑絲冬瓜湯</t>
    <phoneticPr fontId="2" type="noConversion"/>
  </si>
  <si>
    <t>彩椒烤麩</t>
    <phoneticPr fontId="2" type="noConversion"/>
  </si>
  <si>
    <t>椒鹽豆腸</t>
    <phoneticPr fontId="2" type="noConversion"/>
  </si>
  <si>
    <t>小黃瓜干片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</si>
</sst>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_ "/>
    <numFmt numFmtId="178" formatCode="0_ "/>
  </numFmts>
  <fonts count="26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8"/>
      <name val="標楷體"/>
      <family val="4"/>
      <charset val="136"/>
    </font>
    <font>
      <b/>
      <sz val="18"/>
      <name val="標楷體"/>
      <family val="4"/>
      <charset val="136"/>
    </font>
    <font>
      <b/>
      <sz val="18"/>
      <name val="新細明體"/>
      <family val="1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22"/>
      <name val="Times New Roman"/>
      <family val="1"/>
    </font>
    <font>
      <b/>
      <sz val="24"/>
      <color indexed="8"/>
      <name val="標楷體"/>
      <family val="4"/>
      <charset val="136"/>
    </font>
    <font>
      <sz val="22"/>
      <name val="標楷體"/>
      <family val="4"/>
      <charset val="136"/>
    </font>
    <font>
      <sz val="22"/>
      <color indexed="8"/>
      <name val="標楷體"/>
      <family val="4"/>
      <charset val="136"/>
    </font>
    <font>
      <sz val="24"/>
      <name val="標楷體"/>
      <family val="4"/>
      <charset val="136"/>
    </font>
    <font>
      <sz val="24"/>
      <name val="新細明體"/>
      <family val="1"/>
      <charset val="136"/>
    </font>
    <font>
      <sz val="16"/>
      <name val="標楷體"/>
      <family val="4"/>
      <charset val="136"/>
    </font>
    <font>
      <sz val="20"/>
      <color indexed="8"/>
      <name val="標楷體"/>
      <family val="4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b/>
      <sz val="22"/>
      <color indexed="8"/>
      <name val="標楷體"/>
      <family val="4"/>
      <charset val="136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1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2" borderId="29" applyNumberFormat="0" applyAlignment="0" applyProtection="0">
      <alignment vertical="center"/>
    </xf>
    <xf numFmtId="0" fontId="1" fillId="8" borderId="30" applyNumberFormat="0" applyFont="0" applyAlignment="0" applyProtection="0">
      <alignment vertical="center"/>
    </xf>
    <xf numFmtId="0" fontId="23" fillId="0" borderId="31" applyNumberFormat="0" applyFill="0" applyAlignment="0" applyProtection="0">
      <alignment vertical="center"/>
    </xf>
    <xf numFmtId="0" fontId="24" fillId="0" borderId="3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52">
    <xf numFmtId="0" fontId="0" fillId="0" borderId="0" xfId="0"/>
    <xf numFmtId="0" fontId="0" fillId="0" borderId="0" xfId="0" applyFill="1"/>
    <xf numFmtId="0" fontId="3" fillId="2" borderId="0" xfId="0" applyFont="1" applyFill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shrinkToFit="1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3" fillId="2" borderId="1" xfId="0" applyFont="1" applyFill="1" applyBorder="1"/>
    <xf numFmtId="0" fontId="3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shrinkToFit="1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Fill="1"/>
    <xf numFmtId="0" fontId="9" fillId="0" borderId="0" xfId="0" applyFont="1"/>
    <xf numFmtId="0" fontId="9" fillId="0" borderId="0" xfId="0" applyFont="1" applyFill="1" applyBorder="1"/>
    <xf numFmtId="0" fontId="9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/>
    </xf>
    <xf numFmtId="177" fontId="13" fillId="3" borderId="10" xfId="0" applyNumberFormat="1" applyFont="1" applyFill="1" applyBorder="1" applyAlignment="1">
      <alignment horizontal="center"/>
    </xf>
    <xf numFmtId="177" fontId="13" fillId="3" borderId="11" xfId="0" applyNumberFormat="1" applyFont="1" applyFill="1" applyBorder="1" applyAlignment="1">
      <alignment horizontal="center"/>
    </xf>
    <xf numFmtId="178" fontId="13" fillId="3" borderId="11" xfId="0" applyNumberFormat="1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176" fontId="15" fillId="3" borderId="14" xfId="1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13" fillId="2" borderId="15" xfId="0" applyFont="1" applyFill="1" applyBorder="1" applyAlignment="1">
      <alignment horizontal="center"/>
    </xf>
    <xf numFmtId="177" fontId="13" fillId="2" borderId="13" xfId="0" applyNumberFormat="1" applyFont="1" applyFill="1" applyBorder="1" applyAlignment="1">
      <alignment horizontal="center"/>
    </xf>
    <xf numFmtId="177" fontId="13" fillId="2" borderId="12" xfId="0" applyNumberFormat="1" applyFont="1" applyFill="1" applyBorder="1" applyAlignment="1">
      <alignment horizontal="center"/>
    </xf>
    <xf numFmtId="178" fontId="13" fillId="2" borderId="12" xfId="0" applyNumberFormat="1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2" borderId="13" xfId="2" applyFont="1" applyFill="1" applyBorder="1" applyAlignment="1">
      <alignment horizontal="center" vertical="center"/>
    </xf>
    <xf numFmtId="0" fontId="15" fillId="2" borderId="13" xfId="1" applyFont="1" applyFill="1" applyBorder="1" applyAlignment="1">
      <alignment horizontal="center" vertical="center"/>
    </xf>
    <xf numFmtId="176" fontId="15" fillId="2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/>
    <xf numFmtId="178" fontId="13" fillId="2" borderId="13" xfId="0" applyNumberFormat="1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4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/>
    </xf>
    <xf numFmtId="177" fontId="13" fillId="2" borderId="18" xfId="0" applyNumberFormat="1" applyFont="1" applyFill="1" applyBorder="1" applyAlignment="1">
      <alignment horizontal="center"/>
    </xf>
    <xf numFmtId="178" fontId="13" fillId="2" borderId="18" xfId="0" applyNumberFormat="1" applyFont="1" applyFill="1" applyBorder="1" applyAlignment="1">
      <alignment horizontal="center"/>
    </xf>
    <xf numFmtId="0" fontId="14" fillId="0" borderId="18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176" fontId="15" fillId="2" borderId="19" xfId="1" applyNumberFormat="1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12" xfId="1" applyFont="1" applyFill="1" applyBorder="1" applyAlignment="1">
      <alignment horizontal="center" vertical="center"/>
    </xf>
    <xf numFmtId="178" fontId="13" fillId="2" borderId="18" xfId="0" applyNumberFormat="1" applyFont="1" applyFill="1" applyBorder="1" applyAlignment="1">
      <alignment horizontal="center" vertical="center"/>
    </xf>
    <xf numFmtId="0" fontId="13" fillId="3" borderId="21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center"/>
    </xf>
    <xf numFmtId="178" fontId="13" fillId="0" borderId="13" xfId="0" applyNumberFormat="1" applyFont="1" applyFill="1" applyBorder="1" applyAlignment="1">
      <alignment horizontal="center"/>
    </xf>
    <xf numFmtId="0" fontId="15" fillId="0" borderId="13" xfId="2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177" fontId="13" fillId="0" borderId="18" xfId="0" applyNumberFormat="1" applyFont="1" applyFill="1" applyBorder="1" applyAlignment="1">
      <alignment horizontal="center"/>
    </xf>
    <xf numFmtId="178" fontId="13" fillId="0" borderId="18" xfId="0" applyNumberFormat="1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178" fontId="13" fillId="4" borderId="10" xfId="0" applyNumberFormat="1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176" fontId="15" fillId="4" borderId="24" xfId="1" applyNumberFormat="1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/>
    </xf>
    <xf numFmtId="177" fontId="13" fillId="2" borderId="11" xfId="0" applyNumberFormat="1" applyFont="1" applyFill="1" applyBorder="1" applyAlignment="1">
      <alignment horizontal="center"/>
    </xf>
    <xf numFmtId="178" fontId="13" fillId="2" borderId="11" xfId="0" applyNumberFormat="1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1" xfId="2" applyFont="1" applyFill="1" applyBorder="1" applyAlignment="1">
      <alignment horizontal="center" vertical="center"/>
    </xf>
    <xf numFmtId="0" fontId="15" fillId="2" borderId="11" xfId="1" applyFont="1" applyFill="1" applyBorder="1" applyAlignment="1">
      <alignment horizontal="center" vertical="center"/>
    </xf>
    <xf numFmtId="176" fontId="15" fillId="2" borderId="14" xfId="1" applyNumberFormat="1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2" borderId="26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/>
    </xf>
    <xf numFmtId="0" fontId="15" fillId="2" borderId="27" xfId="0" applyNumberFormat="1" applyFont="1" applyFill="1" applyBorder="1" applyAlignment="1">
      <alignment horizontal="center" vertical="center"/>
    </xf>
    <xf numFmtId="176" fontId="15" fillId="2" borderId="28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shrinkToFit="1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/>
    </xf>
    <xf numFmtId="176" fontId="15" fillId="2" borderId="33" xfId="1" applyNumberFormat="1" applyFont="1" applyFill="1" applyBorder="1" applyAlignment="1">
      <alignment horizontal="center" vertical="center"/>
    </xf>
    <xf numFmtId="176" fontId="15" fillId="3" borderId="34" xfId="1" applyNumberFormat="1" applyFont="1" applyFill="1" applyBorder="1" applyAlignment="1">
      <alignment horizontal="center" vertical="center"/>
    </xf>
    <xf numFmtId="178" fontId="13" fillId="2" borderId="12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/>
    </xf>
    <xf numFmtId="0" fontId="13" fillId="0" borderId="18" xfId="0" applyFont="1" applyFill="1" applyBorder="1" applyAlignment="1">
      <alignment horizontal="center"/>
    </xf>
    <xf numFmtId="176" fontId="15" fillId="4" borderId="35" xfId="1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7" xfId="0" applyNumberFormat="1" applyFont="1" applyFill="1" applyBorder="1" applyAlignment="1">
      <alignment horizontal="center" vertical="center"/>
    </xf>
    <xf numFmtId="176" fontId="13" fillId="2" borderId="28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6" fillId="2" borderId="6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13" fillId="2" borderId="2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</cellXfs>
  <cellStyles count="11">
    <cellStyle name="一般" xfId="0" builtinId="0"/>
    <cellStyle name="一般_961１菜單" xfId="2"/>
    <cellStyle name="一般_Sheet1_5月菜單_經理修改5月菜單_經理修改5月菜單_9605菜單" xfId="1"/>
    <cellStyle name="不良" xfId="3"/>
    <cellStyle name="中性色" xfId="4"/>
    <cellStyle name="良好" xfId="5"/>
    <cellStyle name="計算" xfId="6"/>
    <cellStyle name="記事" xfId="7"/>
    <cellStyle name="標題  2" xfId="8"/>
    <cellStyle name="標題  3" xfId="9"/>
    <cellStyle name="標題  4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jpeg"/><Relationship Id="rId1" Type="http://schemas.openxmlformats.org/officeDocument/2006/relationships/image" Target="../media/image2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23</xdr:row>
      <xdr:rowOff>9525</xdr:rowOff>
    </xdr:from>
    <xdr:to>
      <xdr:col>10</xdr:col>
      <xdr:colOff>409575</xdr:colOff>
      <xdr:row>35</xdr:row>
      <xdr:rowOff>323850</xdr:rowOff>
    </xdr:to>
    <xdr:pic>
      <xdr:nvPicPr>
        <xdr:cNvPr id="2" name="Picture 12" descr="自製低卡粽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91000" y="6229350"/>
          <a:ext cx="2981325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</xdr:row>
      <xdr:rowOff>19050</xdr:rowOff>
    </xdr:from>
    <xdr:to>
      <xdr:col>3</xdr:col>
      <xdr:colOff>2552700</xdr:colOff>
      <xdr:row>35</xdr:row>
      <xdr:rowOff>314325</xdr:rowOff>
    </xdr:to>
    <xdr:pic>
      <xdr:nvPicPr>
        <xdr:cNvPr id="3" name="Picture 9" descr="粽子熱量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" y="6238875"/>
          <a:ext cx="2676525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381000</xdr:colOff>
      <xdr:row>23</xdr:row>
      <xdr:rowOff>9525</xdr:rowOff>
    </xdr:from>
    <xdr:to>
      <xdr:col>15</xdr:col>
      <xdr:colOff>790575</xdr:colOff>
      <xdr:row>35</xdr:row>
      <xdr:rowOff>323850</xdr:rowOff>
    </xdr:to>
    <xdr:pic>
      <xdr:nvPicPr>
        <xdr:cNvPr id="4" name="Picture 10" descr="粽子材料熱量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143750" y="6229350"/>
          <a:ext cx="3676650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2524125</xdr:colOff>
      <xdr:row>23</xdr:row>
      <xdr:rowOff>28575</xdr:rowOff>
    </xdr:from>
    <xdr:to>
      <xdr:col>6</xdr:col>
      <xdr:colOff>247650</xdr:colOff>
      <xdr:row>36</xdr:row>
      <xdr:rowOff>0</xdr:rowOff>
    </xdr:to>
    <xdr:pic>
      <xdr:nvPicPr>
        <xdr:cNvPr id="5" name="Picture 11" descr="粽子健康吃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6248400"/>
          <a:ext cx="1600200" cy="37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23</xdr:row>
      <xdr:rowOff>9525</xdr:rowOff>
    </xdr:from>
    <xdr:to>
      <xdr:col>4</xdr:col>
      <xdr:colOff>190500</xdr:colOff>
      <xdr:row>35</xdr:row>
      <xdr:rowOff>314325</xdr:rowOff>
    </xdr:to>
    <xdr:pic>
      <xdr:nvPicPr>
        <xdr:cNvPr id="2" name="Picture 11" descr="粽子熱量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6191250"/>
          <a:ext cx="2886075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22</xdr:row>
      <xdr:rowOff>371475</xdr:rowOff>
    </xdr:from>
    <xdr:to>
      <xdr:col>6</xdr:col>
      <xdr:colOff>1276350</xdr:colOff>
      <xdr:row>35</xdr:row>
      <xdr:rowOff>295275</xdr:rowOff>
    </xdr:to>
    <xdr:pic>
      <xdr:nvPicPr>
        <xdr:cNvPr id="3" name="Picture 12" descr="粽子健康吃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38450" y="6181725"/>
          <a:ext cx="1895475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1152525</xdr:colOff>
      <xdr:row>23</xdr:row>
      <xdr:rowOff>9525</xdr:rowOff>
    </xdr:from>
    <xdr:to>
      <xdr:col>10</xdr:col>
      <xdr:colOff>495300</xdr:colOff>
      <xdr:row>35</xdr:row>
      <xdr:rowOff>314325</xdr:rowOff>
    </xdr:to>
    <xdr:pic>
      <xdr:nvPicPr>
        <xdr:cNvPr id="4" name="Picture 13" descr="自製低卡粽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33925" y="6191250"/>
          <a:ext cx="2524125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457200</xdr:colOff>
      <xdr:row>23</xdr:row>
      <xdr:rowOff>19050</xdr:rowOff>
    </xdr:from>
    <xdr:to>
      <xdr:col>16</xdr:col>
      <xdr:colOff>800100</xdr:colOff>
      <xdr:row>35</xdr:row>
      <xdr:rowOff>323850</xdr:rowOff>
    </xdr:to>
    <xdr:pic>
      <xdr:nvPicPr>
        <xdr:cNvPr id="5" name="Picture 14" descr="粽子材料熱量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219950" y="6200775"/>
          <a:ext cx="4276725" cy="362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M38"/>
  <sheetViews>
    <sheetView tabSelected="1" zoomScale="50" zoomScaleNormal="95" workbookViewId="0">
      <selection activeCell="D16" sqref="D16"/>
    </sheetView>
  </sheetViews>
  <sheetFormatPr defaultColWidth="8.875" defaultRowHeight="27.75" x14ac:dyDescent="0.4"/>
  <cols>
    <col min="1" max="1" width="9.875" style="9" customWidth="1"/>
    <col min="2" max="2" width="8.125" style="8" customWidth="1"/>
    <col min="3" max="3" width="15.5" style="7" customWidth="1"/>
    <col min="4" max="5" width="36.75" style="6" customWidth="1"/>
    <col min="6" max="6" width="25.75" style="5" customWidth="1"/>
    <col min="7" max="7" width="31.625" style="5" customWidth="1"/>
    <col min="8" max="8" width="14.5" style="4" customWidth="1"/>
    <col min="9" max="10" width="10.625" style="3" customWidth="1"/>
    <col min="11" max="16" width="10.625" style="2" customWidth="1"/>
    <col min="17" max="18" width="6.125" style="1" customWidth="1"/>
    <col min="19" max="19" width="9.75" style="1" customWidth="1"/>
    <col min="20" max="22" width="9" style="1" customWidth="1"/>
  </cols>
  <sheetData>
    <row r="1" spans="1:39" ht="28.5" thickBot="1" x14ac:dyDescent="0.45"/>
    <row r="2" spans="1:39" s="91" customFormat="1" ht="71.25" customHeight="1" thickBot="1" x14ac:dyDescent="0.3">
      <c r="A2" s="97" t="s">
        <v>89</v>
      </c>
      <c r="B2" s="96" t="s">
        <v>88</v>
      </c>
      <c r="C2" s="95" t="s">
        <v>87</v>
      </c>
      <c r="D2" s="131" t="s">
        <v>86</v>
      </c>
      <c r="E2" s="132"/>
      <c r="F2" s="133"/>
      <c r="G2" s="95" t="s">
        <v>85</v>
      </c>
      <c r="H2" s="94" t="s">
        <v>84</v>
      </c>
      <c r="I2" s="93" t="s">
        <v>83</v>
      </c>
      <c r="J2" s="93" t="s">
        <v>82</v>
      </c>
      <c r="K2" s="93" t="s">
        <v>81</v>
      </c>
      <c r="L2" s="93" t="s">
        <v>80</v>
      </c>
      <c r="M2" s="93" t="s">
        <v>79</v>
      </c>
      <c r="N2" s="93" t="s">
        <v>78</v>
      </c>
      <c r="O2" s="93" t="s">
        <v>77</v>
      </c>
      <c r="P2" s="92" t="s">
        <v>76</v>
      </c>
      <c r="Q2" s="24"/>
      <c r="R2" s="24"/>
      <c r="S2" s="24"/>
      <c r="T2" s="24"/>
      <c r="U2" s="24"/>
      <c r="V2" s="24"/>
    </row>
    <row r="3" spans="1:39" s="26" customFormat="1" ht="32.25" customHeight="1" x14ac:dyDescent="0.45">
      <c r="A3" s="50">
        <v>43619</v>
      </c>
      <c r="B3" s="46" t="s">
        <v>28</v>
      </c>
      <c r="C3" s="49" t="s">
        <v>6</v>
      </c>
      <c r="D3" s="48" t="s">
        <v>75</v>
      </c>
      <c r="E3" s="73" t="s">
        <v>74</v>
      </c>
      <c r="F3" s="61" t="s">
        <v>9</v>
      </c>
      <c r="G3" s="73" t="s">
        <v>73</v>
      </c>
      <c r="H3" s="90" t="s">
        <v>14</v>
      </c>
      <c r="I3" s="59">
        <f>J3*70+K3*75+L3*25+M3*45+N3*60+O3*150</f>
        <v>796.50892857142856</v>
      </c>
      <c r="J3" s="58">
        <v>5.5</v>
      </c>
      <c r="K3" s="58">
        <v>2.5142857142857142</v>
      </c>
      <c r="L3" s="58">
        <v>2.0175000000000001</v>
      </c>
      <c r="M3" s="58">
        <v>2.5</v>
      </c>
      <c r="N3" s="58">
        <v>1</v>
      </c>
      <c r="O3" s="58"/>
      <c r="P3" s="57">
        <v>140.80000000000001</v>
      </c>
      <c r="U3" s="28"/>
      <c r="AA3" s="27"/>
    </row>
    <row r="4" spans="1:39" s="30" customFormat="1" ht="32.25" customHeight="1" x14ac:dyDescent="0.45">
      <c r="A4" s="50">
        <v>43620</v>
      </c>
      <c r="B4" s="54" t="s">
        <v>24</v>
      </c>
      <c r="C4" s="49" t="s">
        <v>23</v>
      </c>
      <c r="D4" s="54" t="s">
        <v>72</v>
      </c>
      <c r="E4" s="47" t="s">
        <v>71</v>
      </c>
      <c r="F4" s="47" t="s">
        <v>9</v>
      </c>
      <c r="G4" s="73" t="s">
        <v>70</v>
      </c>
      <c r="H4" s="56"/>
      <c r="I4" s="52">
        <f>J4*70+K4*75+L4*25+M4*45+N4*60+O4*150</f>
        <v>793.31895594601474</v>
      </c>
      <c r="J4" s="42">
        <v>5.8529411764705879</v>
      </c>
      <c r="K4" s="42">
        <v>2.8873015873015873</v>
      </c>
      <c r="L4" s="42">
        <v>2.0026181818181819</v>
      </c>
      <c r="M4" s="42">
        <v>2.6</v>
      </c>
      <c r="N4" s="42"/>
      <c r="O4" s="42"/>
      <c r="P4" s="41">
        <v>188.1</v>
      </c>
      <c r="AA4" s="31"/>
      <c r="AG4" s="31"/>
      <c r="AM4" s="31"/>
    </row>
    <row r="5" spans="1:39" s="30" customFormat="1" ht="32.25" customHeight="1" x14ac:dyDescent="0.45">
      <c r="A5" s="50">
        <v>43621</v>
      </c>
      <c r="B5" s="54" t="s">
        <v>19</v>
      </c>
      <c r="C5" s="49" t="s">
        <v>18</v>
      </c>
      <c r="D5" s="46" t="s">
        <v>69</v>
      </c>
      <c r="E5" s="73" t="s">
        <v>68</v>
      </c>
      <c r="F5" s="47" t="s">
        <v>9</v>
      </c>
      <c r="G5" s="47" t="s">
        <v>67</v>
      </c>
      <c r="H5" s="56" t="s">
        <v>14</v>
      </c>
      <c r="I5" s="52">
        <f>J5*70+K5*75+L5*25+M5*45+N5*60+O5*150</f>
        <v>834.76964285714291</v>
      </c>
      <c r="J5" s="42">
        <v>5.5</v>
      </c>
      <c r="K5" s="42">
        <v>2.7714285714285714</v>
      </c>
      <c r="L5" s="42">
        <v>2.0565000000000002</v>
      </c>
      <c r="M5" s="42">
        <v>2.9</v>
      </c>
      <c r="N5" s="42">
        <v>1</v>
      </c>
      <c r="O5" s="42"/>
      <c r="P5" s="41">
        <v>115.5</v>
      </c>
    </row>
    <row r="6" spans="1:39" s="30" customFormat="1" ht="32.25" customHeight="1" thickBot="1" x14ac:dyDescent="0.5">
      <c r="A6" s="89">
        <v>43622</v>
      </c>
      <c r="B6" s="86" t="s">
        <v>13</v>
      </c>
      <c r="C6" s="88" t="s">
        <v>36</v>
      </c>
      <c r="D6" s="87" t="s">
        <v>66</v>
      </c>
      <c r="E6" s="86" t="s">
        <v>65</v>
      </c>
      <c r="F6" s="86" t="s">
        <v>9</v>
      </c>
      <c r="G6" s="86" t="s">
        <v>64</v>
      </c>
      <c r="H6" s="85" t="s">
        <v>63</v>
      </c>
      <c r="I6" s="84">
        <f>J6*70+K6*75+L6*25+M6*45+N6*60+O6*150</f>
        <v>945.19057653511538</v>
      </c>
      <c r="J6" s="83">
        <v>6.5</v>
      </c>
      <c r="K6" s="83">
        <v>2.5013743538015385</v>
      </c>
      <c r="L6" s="83">
        <v>1.9035000000000002</v>
      </c>
      <c r="M6" s="83">
        <v>3</v>
      </c>
      <c r="N6" s="83"/>
      <c r="O6" s="83">
        <v>0.8</v>
      </c>
      <c r="P6" s="82">
        <v>485</v>
      </c>
    </row>
    <row r="7" spans="1:39" s="30" customFormat="1" ht="32.25" customHeight="1" thickBot="1" x14ac:dyDescent="0.5">
      <c r="A7" s="81"/>
      <c r="B7" s="80"/>
      <c r="C7" s="80"/>
      <c r="D7" s="134" t="s">
        <v>62</v>
      </c>
      <c r="E7" s="135"/>
      <c r="F7" s="136"/>
      <c r="G7" s="137"/>
      <c r="H7" s="79"/>
      <c r="I7" s="78"/>
      <c r="J7" s="77"/>
      <c r="K7" s="77"/>
      <c r="L7" s="77"/>
      <c r="M7" s="77"/>
      <c r="N7" s="77"/>
      <c r="O7" s="77"/>
      <c r="P7" s="76"/>
      <c r="AA7" s="31"/>
      <c r="AG7" s="31"/>
      <c r="AM7" s="31"/>
    </row>
    <row r="8" spans="1:39" s="26" customFormat="1" ht="32.25" customHeight="1" x14ac:dyDescent="0.45">
      <c r="A8" s="62">
        <v>43626</v>
      </c>
      <c r="B8" s="46" t="s">
        <v>28</v>
      </c>
      <c r="C8" s="49" t="s">
        <v>6</v>
      </c>
      <c r="D8" s="48" t="s">
        <v>61</v>
      </c>
      <c r="E8" s="73" t="s">
        <v>60</v>
      </c>
      <c r="F8" s="61" t="s">
        <v>9</v>
      </c>
      <c r="G8" s="73" t="s">
        <v>59</v>
      </c>
      <c r="H8" s="60" t="s">
        <v>14</v>
      </c>
      <c r="I8" s="75">
        <f t="shared" ref="I8:I22" si="0">J8*70+K8*75+L8*25+M8*45+N8*60+O8*150</f>
        <v>805.0726098901099</v>
      </c>
      <c r="J8" s="74">
        <v>5.5</v>
      </c>
      <c r="K8" s="74">
        <v>2.5318681318681318</v>
      </c>
      <c r="L8" s="74">
        <v>2.1273</v>
      </c>
      <c r="M8" s="74">
        <v>2.6</v>
      </c>
      <c r="N8" s="58">
        <v>1</v>
      </c>
      <c r="O8" s="58"/>
      <c r="P8" s="57">
        <v>152.9</v>
      </c>
      <c r="U8" s="28"/>
      <c r="AA8" s="27"/>
    </row>
    <row r="9" spans="1:39" s="30" customFormat="1" ht="32.25" customHeight="1" x14ac:dyDescent="0.45">
      <c r="A9" s="50">
        <v>43627</v>
      </c>
      <c r="B9" s="54" t="s">
        <v>24</v>
      </c>
      <c r="C9" s="49" t="s">
        <v>23</v>
      </c>
      <c r="D9" s="46" t="s">
        <v>58</v>
      </c>
      <c r="E9" s="46" t="s">
        <v>57</v>
      </c>
      <c r="F9" s="47" t="s">
        <v>9</v>
      </c>
      <c r="G9" s="46" t="s">
        <v>56</v>
      </c>
      <c r="H9" s="45"/>
      <c r="I9" s="44">
        <f t="shared" si="0"/>
        <v>829.84021568804394</v>
      </c>
      <c r="J9" s="43">
        <v>6.5158675405312172</v>
      </c>
      <c r="K9" s="43">
        <v>2.514893171344784</v>
      </c>
      <c r="L9" s="43">
        <v>2.0045000000000002</v>
      </c>
      <c r="M9" s="43">
        <v>3</v>
      </c>
      <c r="N9" s="43"/>
      <c r="O9" s="43"/>
      <c r="P9" s="41">
        <v>368.5</v>
      </c>
      <c r="AA9" s="31"/>
      <c r="AG9" s="31"/>
      <c r="AM9" s="31"/>
    </row>
    <row r="10" spans="1:39" s="26" customFormat="1" ht="32.25" customHeight="1" x14ac:dyDescent="0.45">
      <c r="A10" s="50">
        <v>43628</v>
      </c>
      <c r="B10" s="54" t="s">
        <v>19</v>
      </c>
      <c r="C10" s="49" t="s">
        <v>18</v>
      </c>
      <c r="D10" s="46" t="s">
        <v>55</v>
      </c>
      <c r="E10" s="73" t="s">
        <v>54</v>
      </c>
      <c r="F10" s="47" t="s">
        <v>9</v>
      </c>
      <c r="G10" s="72" t="s">
        <v>53</v>
      </c>
      <c r="H10" s="53" t="s">
        <v>14</v>
      </c>
      <c r="I10" s="71">
        <f t="shared" si="0"/>
        <v>781.67312180090391</v>
      </c>
      <c r="J10" s="70">
        <v>5.0100778852961998</v>
      </c>
      <c r="K10" s="70">
        <v>2.597735597735598</v>
      </c>
      <c r="L10" s="70">
        <v>2.0055000000000001</v>
      </c>
      <c r="M10" s="70">
        <v>2.8</v>
      </c>
      <c r="N10" s="42">
        <v>1</v>
      </c>
      <c r="O10" s="42"/>
      <c r="P10" s="41">
        <v>135.30000000000001</v>
      </c>
      <c r="U10" s="27"/>
    </row>
    <row r="11" spans="1:39" s="30" customFormat="1" ht="32.25" customHeight="1" x14ac:dyDescent="0.45">
      <c r="A11" s="50">
        <v>43629</v>
      </c>
      <c r="B11" s="46" t="s">
        <v>13</v>
      </c>
      <c r="C11" s="49" t="s">
        <v>12</v>
      </c>
      <c r="D11" s="46" t="s">
        <v>52</v>
      </c>
      <c r="E11" s="46" t="s">
        <v>51</v>
      </c>
      <c r="F11" s="47" t="s">
        <v>9</v>
      </c>
      <c r="G11" s="46" t="s">
        <v>50</v>
      </c>
      <c r="H11" s="56"/>
      <c r="I11" s="52">
        <f t="shared" si="0"/>
        <v>766.01983082706761</v>
      </c>
      <c r="J11" s="42">
        <v>5.5</v>
      </c>
      <c r="K11" s="42">
        <v>2.7390977443609019</v>
      </c>
      <c r="L11" s="42">
        <v>2.1635</v>
      </c>
      <c r="M11" s="42">
        <v>2.7</v>
      </c>
      <c r="N11" s="42"/>
      <c r="O11" s="42"/>
      <c r="P11" s="41">
        <v>224.4</v>
      </c>
    </row>
    <row r="12" spans="1:39" s="26" customFormat="1" ht="32.25" customHeight="1" thickBot="1" x14ac:dyDescent="0.5">
      <c r="A12" s="39">
        <v>43630</v>
      </c>
      <c r="B12" s="37" t="s">
        <v>7</v>
      </c>
      <c r="C12" s="37" t="s">
        <v>6</v>
      </c>
      <c r="D12" s="37" t="s">
        <v>49</v>
      </c>
      <c r="E12" s="37" t="s">
        <v>48</v>
      </c>
      <c r="F12" s="64" t="s">
        <v>47</v>
      </c>
      <c r="G12" s="37" t="s">
        <v>46</v>
      </c>
      <c r="H12" s="69"/>
      <c r="I12" s="35">
        <f t="shared" si="0"/>
        <v>729.59054945054936</v>
      </c>
      <c r="J12" s="34">
        <v>5.6639999999999997</v>
      </c>
      <c r="K12" s="34">
        <v>2.5593406593406596</v>
      </c>
      <c r="L12" s="34">
        <v>1.8664000000000001</v>
      </c>
      <c r="M12" s="34">
        <v>2.1</v>
      </c>
      <c r="N12" s="34"/>
      <c r="O12" s="34"/>
      <c r="P12" s="68">
        <v>575.29999999999995</v>
      </c>
    </row>
    <row r="13" spans="1:39" s="26" customFormat="1" ht="32.25" customHeight="1" x14ac:dyDescent="0.45">
      <c r="A13" s="62">
        <v>43633</v>
      </c>
      <c r="B13" s="46" t="s">
        <v>28</v>
      </c>
      <c r="C13" s="49" t="s">
        <v>6</v>
      </c>
      <c r="D13" s="46" t="s">
        <v>45</v>
      </c>
      <c r="E13" s="46" t="s">
        <v>44</v>
      </c>
      <c r="F13" s="61" t="s">
        <v>9</v>
      </c>
      <c r="G13" s="46" t="s">
        <v>43</v>
      </c>
      <c r="H13" s="45" t="s">
        <v>14</v>
      </c>
      <c r="I13" s="67">
        <f t="shared" si="0"/>
        <v>859.76384310134313</v>
      </c>
      <c r="J13" s="43">
        <v>6.2936507936507944</v>
      </c>
      <c r="K13" s="43">
        <v>2.5006105006105006</v>
      </c>
      <c r="L13" s="43">
        <v>2.0064999999999995</v>
      </c>
      <c r="M13" s="43">
        <v>2.7</v>
      </c>
      <c r="N13" s="43">
        <v>1</v>
      </c>
      <c r="O13" s="43"/>
      <c r="P13" s="57">
        <v>143</v>
      </c>
      <c r="U13" s="28"/>
      <c r="AA13" s="27"/>
    </row>
    <row r="14" spans="1:39" s="26" customFormat="1" ht="32.25" customHeight="1" x14ac:dyDescent="0.45">
      <c r="A14" s="50">
        <v>43634</v>
      </c>
      <c r="B14" s="54" t="s">
        <v>24</v>
      </c>
      <c r="C14" s="66" t="s">
        <v>23</v>
      </c>
      <c r="D14" s="46" t="s">
        <v>42</v>
      </c>
      <c r="E14" s="65" t="s">
        <v>41</v>
      </c>
      <c r="F14" s="47" t="s">
        <v>9</v>
      </c>
      <c r="G14" s="46" t="s">
        <v>40</v>
      </c>
      <c r="H14" s="45"/>
      <c r="I14" s="44">
        <f t="shared" si="0"/>
        <v>765.23035714285709</v>
      </c>
      <c r="J14" s="43">
        <v>5.5</v>
      </c>
      <c r="K14" s="43">
        <v>3.0035714285714286</v>
      </c>
      <c r="L14" s="43">
        <v>2.0585</v>
      </c>
      <c r="M14" s="43">
        <v>2.2999999999999998</v>
      </c>
      <c r="N14" s="43"/>
      <c r="O14" s="43"/>
      <c r="P14" s="41">
        <v>262.89999999999998</v>
      </c>
      <c r="AA14" s="27"/>
      <c r="AG14" s="27"/>
      <c r="AM14" s="27"/>
    </row>
    <row r="15" spans="1:39" s="30" customFormat="1" ht="32.25" customHeight="1" x14ac:dyDescent="0.45">
      <c r="A15" s="50">
        <v>43635</v>
      </c>
      <c r="B15" s="54" t="s">
        <v>19</v>
      </c>
      <c r="C15" s="49" t="s">
        <v>18</v>
      </c>
      <c r="D15" s="46" t="s">
        <v>39</v>
      </c>
      <c r="E15" s="54" t="s">
        <v>38</v>
      </c>
      <c r="F15" s="47" t="s">
        <v>9</v>
      </c>
      <c r="G15" s="48" t="s">
        <v>37</v>
      </c>
      <c r="H15" s="56" t="s">
        <v>14</v>
      </c>
      <c r="I15" s="52">
        <f t="shared" si="0"/>
        <v>801.93291562618515</v>
      </c>
      <c r="J15" s="42">
        <v>5.5272398645556873</v>
      </c>
      <c r="K15" s="42">
        <v>2.5606793206793208</v>
      </c>
      <c r="L15" s="42">
        <v>2.0190070422535209</v>
      </c>
      <c r="M15" s="42">
        <v>2.5</v>
      </c>
      <c r="N15" s="42">
        <v>1</v>
      </c>
      <c r="O15" s="42"/>
      <c r="P15" s="41">
        <v>171.6</v>
      </c>
    </row>
    <row r="16" spans="1:39" s="30" customFormat="1" ht="32.25" customHeight="1" x14ac:dyDescent="0.45">
      <c r="A16" s="50">
        <v>43636</v>
      </c>
      <c r="B16" s="46" t="s">
        <v>13</v>
      </c>
      <c r="C16" s="49" t="s">
        <v>36</v>
      </c>
      <c r="D16" s="48" t="s">
        <v>35</v>
      </c>
      <c r="E16" s="46" t="s">
        <v>34</v>
      </c>
      <c r="F16" s="47" t="s">
        <v>9</v>
      </c>
      <c r="G16" s="46" t="s">
        <v>33</v>
      </c>
      <c r="H16" s="45"/>
      <c r="I16" s="44">
        <f t="shared" si="0"/>
        <v>765.11899350649344</v>
      </c>
      <c r="J16" s="43">
        <v>5.5</v>
      </c>
      <c r="K16" s="43">
        <v>3.046753246753247</v>
      </c>
      <c r="L16" s="43">
        <v>2.1045000000000003</v>
      </c>
      <c r="M16" s="43">
        <v>2.2000000000000002</v>
      </c>
      <c r="N16" s="43"/>
      <c r="O16" s="43"/>
      <c r="P16" s="41">
        <v>212.3</v>
      </c>
    </row>
    <row r="17" spans="1:30" s="30" customFormat="1" ht="32.25" customHeight="1" thickBot="1" x14ac:dyDescent="0.5">
      <c r="A17" s="39">
        <v>43637</v>
      </c>
      <c r="B17" s="37" t="s">
        <v>7</v>
      </c>
      <c r="C17" s="37" t="s">
        <v>6</v>
      </c>
      <c r="D17" s="37" t="s">
        <v>32</v>
      </c>
      <c r="E17" s="37" t="s">
        <v>31</v>
      </c>
      <c r="F17" s="64" t="s">
        <v>30</v>
      </c>
      <c r="G17" s="37" t="s">
        <v>29</v>
      </c>
      <c r="H17" s="36"/>
      <c r="I17" s="35">
        <f t="shared" si="0"/>
        <v>819.55169830169837</v>
      </c>
      <c r="J17" s="34">
        <v>6.79</v>
      </c>
      <c r="K17" s="34">
        <v>2.5106893106893109</v>
      </c>
      <c r="L17" s="34">
        <v>1.9179999999999999</v>
      </c>
      <c r="M17" s="34">
        <v>2.4</v>
      </c>
      <c r="N17" s="34"/>
      <c r="O17" s="34"/>
      <c r="P17" s="63">
        <v>205.7</v>
      </c>
      <c r="U17" s="31"/>
    </row>
    <row r="18" spans="1:30" s="26" customFormat="1" ht="32.25" customHeight="1" x14ac:dyDescent="0.45">
      <c r="A18" s="62">
        <v>43640</v>
      </c>
      <c r="B18" s="46" t="s">
        <v>28</v>
      </c>
      <c r="C18" s="49" t="s">
        <v>6</v>
      </c>
      <c r="D18" s="46" t="s">
        <v>27</v>
      </c>
      <c r="E18" s="54" t="s">
        <v>26</v>
      </c>
      <c r="F18" s="61" t="s">
        <v>9</v>
      </c>
      <c r="G18" s="46" t="s">
        <v>25</v>
      </c>
      <c r="H18" s="60" t="s">
        <v>14</v>
      </c>
      <c r="I18" s="59">
        <f t="shared" si="0"/>
        <v>828.90206043956039</v>
      </c>
      <c r="J18" s="58">
        <v>5.9857142857142858</v>
      </c>
      <c r="K18" s="58">
        <v>2.6725274725274724</v>
      </c>
      <c r="L18" s="58">
        <v>2.0185</v>
      </c>
      <c r="M18" s="58">
        <v>2.2000000000000002</v>
      </c>
      <c r="N18" s="58">
        <v>1</v>
      </c>
      <c r="O18" s="58"/>
      <c r="P18" s="57">
        <v>112.2</v>
      </c>
      <c r="U18" s="28"/>
      <c r="AA18" s="27"/>
    </row>
    <row r="19" spans="1:30" s="30" customFormat="1" ht="32.25" customHeight="1" x14ac:dyDescent="0.45">
      <c r="A19" s="50">
        <v>43641</v>
      </c>
      <c r="B19" s="54" t="s">
        <v>24</v>
      </c>
      <c r="C19" s="49" t="s">
        <v>23</v>
      </c>
      <c r="D19" s="46" t="s">
        <v>22</v>
      </c>
      <c r="E19" s="54" t="s">
        <v>21</v>
      </c>
      <c r="F19" s="47" t="s">
        <v>9</v>
      </c>
      <c r="G19" s="46" t="s">
        <v>20</v>
      </c>
      <c r="H19" s="56"/>
      <c r="I19" s="52">
        <f t="shared" si="0"/>
        <v>829.7526842875435</v>
      </c>
      <c r="J19" s="42">
        <v>5.9</v>
      </c>
      <c r="K19" s="42">
        <v>3.0762987012987009</v>
      </c>
      <c r="L19" s="42">
        <v>2.0412112676056338</v>
      </c>
      <c r="M19" s="42">
        <v>3</v>
      </c>
      <c r="N19" s="42"/>
      <c r="O19" s="42"/>
      <c r="P19" s="41">
        <v>135.30000000000001</v>
      </c>
      <c r="Q19" s="29"/>
      <c r="R19" s="29"/>
      <c r="AA19" s="55"/>
      <c r="AC19" s="55"/>
    </row>
    <row r="20" spans="1:30" s="51" customFormat="1" ht="32.25" customHeight="1" x14ac:dyDescent="0.45">
      <c r="A20" s="50">
        <v>43642</v>
      </c>
      <c r="B20" s="54" t="s">
        <v>19</v>
      </c>
      <c r="C20" s="49" t="s">
        <v>18</v>
      </c>
      <c r="D20" s="46" t="s">
        <v>17</v>
      </c>
      <c r="E20" s="46" t="s">
        <v>16</v>
      </c>
      <c r="F20" s="47" t="s">
        <v>9</v>
      </c>
      <c r="G20" s="46" t="s">
        <v>15</v>
      </c>
      <c r="H20" s="53" t="s">
        <v>14</v>
      </c>
      <c r="I20" s="52">
        <f t="shared" si="0"/>
        <v>805.6641180156272</v>
      </c>
      <c r="J20" s="42">
        <v>5.5018428424001176</v>
      </c>
      <c r="K20" s="42">
        <v>2.5206349206349206</v>
      </c>
      <c r="L20" s="42">
        <v>1.9995000000000001</v>
      </c>
      <c r="M20" s="42">
        <v>2.7</v>
      </c>
      <c r="N20" s="42">
        <v>1</v>
      </c>
      <c r="O20" s="42"/>
      <c r="P20" s="41">
        <v>200.2</v>
      </c>
      <c r="W20" s="26"/>
      <c r="X20" s="26"/>
      <c r="Y20" s="26"/>
      <c r="Z20" s="26"/>
      <c r="AA20" s="26"/>
      <c r="AB20" s="26"/>
      <c r="AC20" s="26"/>
    </row>
    <row r="21" spans="1:30" s="29" customFormat="1" ht="32.25" customHeight="1" x14ac:dyDescent="0.45">
      <c r="A21" s="50">
        <v>43643</v>
      </c>
      <c r="B21" s="46" t="s">
        <v>13</v>
      </c>
      <c r="C21" s="49" t="s">
        <v>12</v>
      </c>
      <c r="D21" s="48" t="s">
        <v>11</v>
      </c>
      <c r="E21" s="46" t="s">
        <v>10</v>
      </c>
      <c r="F21" s="47" t="s">
        <v>9</v>
      </c>
      <c r="G21" s="46" t="s">
        <v>8</v>
      </c>
      <c r="H21" s="45"/>
      <c r="I21" s="44">
        <f t="shared" si="0"/>
        <v>839.00535714285706</v>
      </c>
      <c r="J21" s="43">
        <v>6.5</v>
      </c>
      <c r="K21" s="43">
        <v>2.7535714285714286</v>
      </c>
      <c r="L21" s="43">
        <v>2.2395</v>
      </c>
      <c r="M21" s="43">
        <v>2.7</v>
      </c>
      <c r="N21" s="43"/>
      <c r="O21" s="42"/>
      <c r="P21" s="41">
        <v>210.1</v>
      </c>
      <c r="Q21" s="40"/>
    </row>
    <row r="22" spans="1:30" s="29" customFormat="1" ht="32.25" customHeight="1" thickBot="1" x14ac:dyDescent="0.5">
      <c r="A22" s="39">
        <v>43644</v>
      </c>
      <c r="B22" s="37" t="s">
        <v>7</v>
      </c>
      <c r="C22" s="37" t="s">
        <v>6</v>
      </c>
      <c r="D22" s="37" t="s">
        <v>5</v>
      </c>
      <c r="E22" s="37" t="s">
        <v>4</v>
      </c>
      <c r="F22" s="38" t="s">
        <v>3</v>
      </c>
      <c r="G22" s="37" t="s">
        <v>2</v>
      </c>
      <c r="H22" s="36"/>
      <c r="I22" s="35">
        <f t="shared" si="0"/>
        <v>731.07257742257741</v>
      </c>
      <c r="J22" s="34">
        <v>5.5</v>
      </c>
      <c r="K22" s="34">
        <v>2.5247252747252746</v>
      </c>
      <c r="L22" s="34">
        <v>1.7687272727272727</v>
      </c>
      <c r="M22" s="34">
        <v>2.5</v>
      </c>
      <c r="N22" s="34"/>
      <c r="O22" s="33"/>
      <c r="P22" s="32">
        <v>245.3</v>
      </c>
      <c r="Q22" s="30"/>
      <c r="R22" s="30"/>
      <c r="S22" s="30"/>
      <c r="T22" s="30"/>
      <c r="U22" s="31"/>
      <c r="V22" s="30"/>
    </row>
    <row r="23" spans="1:30" s="26" customFormat="1" ht="32.25" customHeight="1" thickBot="1" x14ac:dyDescent="0.5">
      <c r="A23" s="138" t="s">
        <v>1</v>
      </c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40"/>
      <c r="X23" s="28"/>
      <c r="AD23" s="27"/>
    </row>
    <row r="24" spans="1:30" s="23" customFormat="1" ht="24" customHeight="1" x14ac:dyDescent="0.4">
      <c r="A24" s="141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24"/>
      <c r="R24" s="24"/>
      <c r="S24" s="24"/>
      <c r="T24" s="25"/>
      <c r="U24" s="24"/>
      <c r="V24" s="24"/>
      <c r="W24" s="24"/>
      <c r="X24" s="24"/>
      <c r="Y24" s="24"/>
      <c r="Z24" s="22"/>
    </row>
    <row r="25" spans="1:30" s="22" customFormat="1" ht="23.25" customHeight="1" x14ac:dyDescent="0.4">
      <c r="A25" s="124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6"/>
      <c r="Q25" s="21"/>
      <c r="AA25" s="20"/>
    </row>
    <row r="26" spans="1:30" s="22" customFormat="1" ht="24.75" customHeight="1" x14ac:dyDescent="0.4">
      <c r="A26" s="124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6"/>
      <c r="Q26" s="21"/>
      <c r="AA26" s="20"/>
    </row>
    <row r="27" spans="1:30" s="22" customFormat="1" ht="24.75" customHeight="1" x14ac:dyDescent="0.4">
      <c r="A27" s="127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6"/>
      <c r="Q27" s="21"/>
      <c r="AA27" s="20"/>
    </row>
    <row r="28" spans="1:30" s="22" customFormat="1" ht="24.75" customHeight="1" x14ac:dyDescent="0.4">
      <c r="A28" s="124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6"/>
      <c r="Q28" s="21"/>
      <c r="AA28" s="20"/>
    </row>
    <row r="29" spans="1:30" s="22" customFormat="1" ht="24.75" customHeight="1" x14ac:dyDescent="0.4">
      <c r="A29" s="127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6"/>
      <c r="Q29" s="21"/>
    </row>
    <row r="30" spans="1:30" s="22" customFormat="1" ht="24.75" customHeight="1" x14ac:dyDescent="0.4">
      <c r="A30" s="124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6"/>
      <c r="Q30" s="21"/>
    </row>
    <row r="31" spans="1:30" s="20" customFormat="1" ht="24.75" customHeight="1" x14ac:dyDescent="0.4">
      <c r="A31" s="124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6"/>
      <c r="Q31" s="21"/>
    </row>
    <row r="32" spans="1:30" s="20" customFormat="1" ht="24.75" customHeight="1" x14ac:dyDescent="0.4">
      <c r="A32" s="127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6"/>
      <c r="Q32" s="21"/>
    </row>
    <row r="33" spans="1:22" s="18" customFormat="1" ht="24.75" customHeight="1" x14ac:dyDescent="0.4">
      <c r="A33" s="124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6"/>
      <c r="Q33" s="19"/>
    </row>
    <row r="34" spans="1:22" ht="25.5" x14ac:dyDescent="0.4">
      <c r="A34" s="127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6"/>
      <c r="R34"/>
      <c r="S34"/>
      <c r="T34"/>
      <c r="U34"/>
      <c r="V34"/>
    </row>
    <row r="35" spans="1:22" ht="25.5" x14ac:dyDescent="0.4">
      <c r="A35" s="127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6"/>
      <c r="R35"/>
      <c r="S35"/>
      <c r="T35"/>
      <c r="U35"/>
      <c r="V35"/>
    </row>
    <row r="36" spans="1:22" ht="26.25" thickBot="1" x14ac:dyDescent="0.45">
      <c r="A36" s="127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6"/>
      <c r="R36"/>
      <c r="S36"/>
      <c r="T36"/>
      <c r="U36"/>
      <c r="V36"/>
    </row>
    <row r="37" spans="1:22" ht="26.25" thickBot="1" x14ac:dyDescent="0.45">
      <c r="A37" s="128" t="s">
        <v>0</v>
      </c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30"/>
      <c r="R37"/>
      <c r="S37"/>
      <c r="T37"/>
      <c r="U37"/>
      <c r="V37"/>
    </row>
    <row r="38" spans="1:22" x14ac:dyDescent="0.4">
      <c r="A38" s="17"/>
      <c r="B38" s="16"/>
      <c r="C38" s="15"/>
      <c r="D38" s="14"/>
      <c r="E38" s="14"/>
      <c r="F38" s="13"/>
      <c r="G38" s="13"/>
      <c r="H38" s="12"/>
      <c r="I38" s="11"/>
      <c r="J38" s="11"/>
      <c r="K38" s="10"/>
      <c r="L38" s="10"/>
      <c r="M38" s="10"/>
      <c r="N38" s="10"/>
      <c r="O38" s="10"/>
      <c r="P38" s="10"/>
    </row>
  </sheetData>
  <mergeCells count="17">
    <mergeCell ref="A32:P32"/>
    <mergeCell ref="D2:F2"/>
    <mergeCell ref="D7:G7"/>
    <mergeCell ref="A23:P23"/>
    <mergeCell ref="A24:P24"/>
    <mergeCell ref="A25:P25"/>
    <mergeCell ref="A26:P26"/>
    <mergeCell ref="A27:P27"/>
    <mergeCell ref="A28:P28"/>
    <mergeCell ref="A29:P29"/>
    <mergeCell ref="A30:P30"/>
    <mergeCell ref="A31:P31"/>
    <mergeCell ref="A33:P33"/>
    <mergeCell ref="A34:P34"/>
    <mergeCell ref="A35:P35"/>
    <mergeCell ref="A36:P36"/>
    <mergeCell ref="A37:P37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51" orientation="landscape" r:id="rId1"/>
  <headerFooter alignWithMargins="0">
    <oddHeader>&amp;L&amp;10全順餐盒食品工廠
電話:03-9233599
FAX:03-9226373&amp;C&amp;22 108年6月份壯圍國中葷食菜單&amp;R&amp;10產品責任險一億元整
衛生署通過HACCP認證104號
供餐日期以學校行事曆為主</oddHeader>
    <oddFooter>&amp;L烹飪技術指導:游文豪&amp;C營養師 : 李丞家  盧宜佳&amp;R消費者申訴專線:03-9223019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Q38"/>
  <sheetViews>
    <sheetView zoomScale="50" zoomScaleNormal="95" zoomScaleSheetLayoutView="50" workbookViewId="0">
      <selection activeCell="T23" sqref="T23"/>
    </sheetView>
  </sheetViews>
  <sheetFormatPr defaultColWidth="8.875" defaultRowHeight="27.75" x14ac:dyDescent="0.4"/>
  <cols>
    <col min="1" max="1" width="10.125" style="9" customWidth="1"/>
    <col min="2" max="2" width="8.125" style="8" customWidth="1"/>
    <col min="3" max="3" width="16.25" style="7" customWidth="1"/>
    <col min="4" max="4" width="34.75" style="6" customWidth="1"/>
    <col min="5" max="5" width="32" style="6" customWidth="1"/>
    <col min="6" max="6" width="24.625" style="5" customWidth="1"/>
    <col min="7" max="7" width="20.625" style="5" customWidth="1"/>
    <col min="8" max="8" width="33.875" style="5" customWidth="1"/>
    <col min="9" max="9" width="15" style="4" customWidth="1"/>
    <col min="10" max="11" width="10.625" style="3" customWidth="1"/>
    <col min="12" max="17" width="10.625" style="2" customWidth="1"/>
    <col min="18" max="19" width="6.125" style="1" customWidth="1"/>
    <col min="20" max="23" width="9" style="1" customWidth="1"/>
  </cols>
  <sheetData>
    <row r="1" spans="1:43" ht="28.5" thickBot="1" x14ac:dyDescent="0.45"/>
    <row r="2" spans="1:43" s="91" customFormat="1" ht="71.25" customHeight="1" thickBot="1" x14ac:dyDescent="0.3">
      <c r="A2" s="123" t="s">
        <v>89</v>
      </c>
      <c r="B2" s="122" t="s">
        <v>88</v>
      </c>
      <c r="C2" s="121" t="s">
        <v>87</v>
      </c>
      <c r="D2" s="147" t="s">
        <v>86</v>
      </c>
      <c r="E2" s="148"/>
      <c r="F2" s="148"/>
      <c r="G2" s="149"/>
      <c r="H2" s="121" t="s">
        <v>85</v>
      </c>
      <c r="I2" s="94" t="s">
        <v>84</v>
      </c>
      <c r="J2" s="93" t="s">
        <v>83</v>
      </c>
      <c r="K2" s="93" t="s">
        <v>82</v>
      </c>
      <c r="L2" s="93" t="s">
        <v>81</v>
      </c>
      <c r="M2" s="93" t="s">
        <v>80</v>
      </c>
      <c r="N2" s="93" t="s">
        <v>79</v>
      </c>
      <c r="O2" s="93" t="s">
        <v>78</v>
      </c>
      <c r="P2" s="93" t="s">
        <v>77</v>
      </c>
      <c r="Q2" s="92" t="s">
        <v>76</v>
      </c>
      <c r="R2" s="24"/>
      <c r="S2" s="24"/>
      <c r="T2" s="24"/>
      <c r="U2" s="24"/>
      <c r="V2" s="24"/>
      <c r="W2" s="24"/>
    </row>
    <row r="3" spans="1:43" s="30" customFormat="1" ht="32.25" customHeight="1" x14ac:dyDescent="0.45">
      <c r="A3" s="50">
        <v>43619</v>
      </c>
      <c r="B3" s="46" t="s">
        <v>28</v>
      </c>
      <c r="C3" s="49" t="s">
        <v>6</v>
      </c>
      <c r="D3" s="48" t="s">
        <v>120</v>
      </c>
      <c r="E3" s="73" t="s">
        <v>74</v>
      </c>
      <c r="F3" s="61" t="s">
        <v>9</v>
      </c>
      <c r="G3" s="61" t="s">
        <v>92</v>
      </c>
      <c r="H3" s="73" t="s">
        <v>73</v>
      </c>
      <c r="I3" s="90" t="s">
        <v>14</v>
      </c>
      <c r="J3" s="59">
        <f>K3*70+L3*75+M3*25+N3*45+O3*60+P3*150</f>
        <v>799.03080357142858</v>
      </c>
      <c r="K3" s="58">
        <v>5.5</v>
      </c>
      <c r="L3" s="58">
        <v>2.5142857142857142</v>
      </c>
      <c r="M3" s="58">
        <v>2.1183750000000003</v>
      </c>
      <c r="N3" s="111">
        <v>2.5</v>
      </c>
      <c r="O3" s="111">
        <v>1</v>
      </c>
      <c r="P3" s="111"/>
      <c r="Q3" s="57">
        <v>420</v>
      </c>
      <c r="AE3" s="31"/>
      <c r="AK3" s="31"/>
      <c r="AQ3" s="31"/>
    </row>
    <row r="4" spans="1:43" s="30" customFormat="1" ht="32.25" customHeight="1" x14ac:dyDescent="0.45">
      <c r="A4" s="50">
        <v>43620</v>
      </c>
      <c r="B4" s="54" t="s">
        <v>24</v>
      </c>
      <c r="C4" s="49" t="s">
        <v>23</v>
      </c>
      <c r="D4" s="48" t="s">
        <v>119</v>
      </c>
      <c r="E4" s="47" t="s">
        <v>71</v>
      </c>
      <c r="F4" s="47" t="s">
        <v>9</v>
      </c>
      <c r="G4" s="47" t="s">
        <v>92</v>
      </c>
      <c r="H4" s="73" t="s">
        <v>70</v>
      </c>
      <c r="I4" s="56"/>
      <c r="J4" s="52">
        <f>K4*70+L4*75+M4*25+N4*45+O4*60+P4*150</f>
        <v>810.82419230965115</v>
      </c>
      <c r="K4" s="42">
        <v>5.8529411764705879</v>
      </c>
      <c r="L4" s="42">
        <v>2.8873015873015873</v>
      </c>
      <c r="M4" s="42">
        <v>2.1628276363636365</v>
      </c>
      <c r="N4" s="109">
        <v>2.9</v>
      </c>
      <c r="O4" s="109"/>
      <c r="P4" s="109"/>
      <c r="Q4" s="41">
        <v>231</v>
      </c>
    </row>
    <row r="5" spans="1:43" s="30" customFormat="1" ht="32.25" customHeight="1" x14ac:dyDescent="0.45">
      <c r="A5" s="50">
        <v>43621</v>
      </c>
      <c r="B5" s="54" t="s">
        <v>19</v>
      </c>
      <c r="C5" s="49" t="s">
        <v>18</v>
      </c>
      <c r="D5" s="48" t="s">
        <v>69</v>
      </c>
      <c r="E5" s="73" t="s">
        <v>118</v>
      </c>
      <c r="F5" s="47" t="s">
        <v>9</v>
      </c>
      <c r="G5" s="47" t="s">
        <v>92</v>
      </c>
      <c r="H5" s="47" t="s">
        <v>117</v>
      </c>
      <c r="I5" s="56" t="s">
        <v>14</v>
      </c>
      <c r="J5" s="52">
        <f>K5*70+L5*75+M5*25+N5*45+O5*60+P5*150</f>
        <v>834.38264285714286</v>
      </c>
      <c r="K5" s="42">
        <v>5.5</v>
      </c>
      <c r="L5" s="42">
        <v>2.7714285714285714</v>
      </c>
      <c r="M5" s="42">
        <v>2.2210200000000002</v>
      </c>
      <c r="N5" s="109">
        <v>2.8</v>
      </c>
      <c r="O5" s="109">
        <v>1</v>
      </c>
      <c r="P5" s="109"/>
      <c r="Q5" s="41">
        <v>147</v>
      </c>
    </row>
    <row r="6" spans="1:43" s="30" customFormat="1" ht="32.25" customHeight="1" thickBot="1" x14ac:dyDescent="0.5">
      <c r="A6" s="89">
        <v>43622</v>
      </c>
      <c r="B6" s="86" t="s">
        <v>13</v>
      </c>
      <c r="C6" s="88" t="s">
        <v>36</v>
      </c>
      <c r="D6" s="120" t="s">
        <v>116</v>
      </c>
      <c r="E6" s="119" t="s">
        <v>65</v>
      </c>
      <c r="F6" s="65" t="s">
        <v>9</v>
      </c>
      <c r="G6" s="47" t="s">
        <v>92</v>
      </c>
      <c r="H6" s="65" t="s">
        <v>64</v>
      </c>
      <c r="I6" s="85" t="s">
        <v>63</v>
      </c>
      <c r="J6" s="84">
        <f>K6*70+L6*75+M6*25+N6*45+O6*60+P6*150</f>
        <v>896.37411809377056</v>
      </c>
      <c r="K6" s="83">
        <v>6.2</v>
      </c>
      <c r="L6" s="83">
        <v>2.2819282412502746</v>
      </c>
      <c r="M6" s="83">
        <v>2.1691799999999999</v>
      </c>
      <c r="N6" s="118">
        <v>2.6</v>
      </c>
      <c r="O6" s="118"/>
      <c r="P6" s="118">
        <v>0.8</v>
      </c>
      <c r="Q6" s="82">
        <v>795</v>
      </c>
      <c r="AE6" s="31"/>
      <c r="AK6" s="31"/>
      <c r="AQ6" s="31"/>
    </row>
    <row r="7" spans="1:43" s="30" customFormat="1" ht="32.25" customHeight="1" thickBot="1" x14ac:dyDescent="0.5">
      <c r="A7" s="117"/>
      <c r="B7" s="80"/>
      <c r="C7" s="80"/>
      <c r="D7" s="134" t="s">
        <v>62</v>
      </c>
      <c r="E7" s="135"/>
      <c r="F7" s="135"/>
      <c r="G7" s="135"/>
      <c r="H7" s="137"/>
      <c r="I7" s="79"/>
      <c r="J7" s="78"/>
      <c r="K7" s="77"/>
      <c r="L7" s="77"/>
      <c r="M7" s="77"/>
      <c r="N7" s="77"/>
      <c r="O7" s="77"/>
      <c r="P7" s="77"/>
      <c r="Q7" s="76"/>
      <c r="Y7" s="55"/>
      <c r="AE7" s="31"/>
    </row>
    <row r="8" spans="1:43" s="30" customFormat="1" ht="32.25" customHeight="1" x14ac:dyDescent="0.45">
      <c r="A8" s="112">
        <v>43626</v>
      </c>
      <c r="B8" s="46" t="s">
        <v>28</v>
      </c>
      <c r="C8" s="49" t="s">
        <v>6</v>
      </c>
      <c r="D8" s="48" t="s">
        <v>115</v>
      </c>
      <c r="E8" s="73" t="s">
        <v>60</v>
      </c>
      <c r="F8" s="61" t="s">
        <v>9</v>
      </c>
      <c r="G8" s="47" t="s">
        <v>92</v>
      </c>
      <c r="H8" s="73" t="s">
        <v>114</v>
      </c>
      <c r="I8" s="60" t="s">
        <v>14</v>
      </c>
      <c r="J8" s="75">
        <f t="shared" ref="J8:J22" si="0">K8*70+L8*75+M8*25+N8*45+O8*60+P8*150</f>
        <v>809.32720989010988</v>
      </c>
      <c r="K8" s="74">
        <v>5.5</v>
      </c>
      <c r="L8" s="74">
        <v>2.5318681318681318</v>
      </c>
      <c r="M8" s="74">
        <v>2.2974840000000003</v>
      </c>
      <c r="N8" s="116">
        <v>2.6</v>
      </c>
      <c r="O8" s="111">
        <v>1</v>
      </c>
      <c r="P8" s="111"/>
      <c r="Q8" s="57">
        <v>198.45</v>
      </c>
      <c r="AE8" s="31"/>
      <c r="AK8" s="31"/>
      <c r="AQ8" s="31"/>
    </row>
    <row r="9" spans="1:43" s="30" customFormat="1" ht="32.25" customHeight="1" x14ac:dyDescent="0.45">
      <c r="A9" s="50">
        <v>43627</v>
      </c>
      <c r="B9" s="54" t="s">
        <v>24</v>
      </c>
      <c r="C9" s="49" t="s">
        <v>23</v>
      </c>
      <c r="D9" s="46" t="s">
        <v>57</v>
      </c>
      <c r="E9" s="47" t="s">
        <v>113</v>
      </c>
      <c r="F9" s="47" t="s">
        <v>9</v>
      </c>
      <c r="G9" s="47" t="s">
        <v>92</v>
      </c>
      <c r="H9" s="73" t="s">
        <v>56</v>
      </c>
      <c r="I9" s="45"/>
      <c r="J9" s="44">
        <f t="shared" si="0"/>
        <v>811.34921568804396</v>
      </c>
      <c r="K9" s="43">
        <v>6.5158675405312172</v>
      </c>
      <c r="L9" s="43">
        <v>2.514893171344784</v>
      </c>
      <c r="M9" s="43">
        <v>2.1648600000000005</v>
      </c>
      <c r="N9" s="110">
        <v>2.5</v>
      </c>
      <c r="O9" s="110"/>
      <c r="P9" s="110"/>
      <c r="Q9" s="41">
        <v>455.7</v>
      </c>
    </row>
    <row r="10" spans="1:43" s="30" customFormat="1" ht="32.25" customHeight="1" x14ac:dyDescent="0.45">
      <c r="A10" s="50">
        <v>43628</v>
      </c>
      <c r="B10" s="54" t="s">
        <v>19</v>
      </c>
      <c r="C10" s="49" t="s">
        <v>18</v>
      </c>
      <c r="D10" s="46" t="s">
        <v>55</v>
      </c>
      <c r="E10" s="73" t="s">
        <v>112</v>
      </c>
      <c r="F10" s="47" t="s">
        <v>9</v>
      </c>
      <c r="G10" s="47" t="s">
        <v>92</v>
      </c>
      <c r="H10" s="72" t="s">
        <v>53</v>
      </c>
      <c r="I10" s="53" t="s">
        <v>14</v>
      </c>
      <c r="J10" s="71">
        <f t="shared" si="0"/>
        <v>790.18412180090388</v>
      </c>
      <c r="K10" s="70">
        <v>5.0100778852961998</v>
      </c>
      <c r="L10" s="70">
        <v>2.597735597735598</v>
      </c>
      <c r="M10" s="70">
        <v>2.1659400000000004</v>
      </c>
      <c r="N10" s="115">
        <v>2.9</v>
      </c>
      <c r="O10" s="109">
        <v>1</v>
      </c>
      <c r="P10" s="109"/>
      <c r="Q10" s="41">
        <v>172.2</v>
      </c>
    </row>
    <row r="11" spans="1:43" s="30" customFormat="1" ht="32.25" customHeight="1" x14ac:dyDescent="0.45">
      <c r="A11" s="50">
        <v>43629</v>
      </c>
      <c r="B11" s="46" t="s">
        <v>13</v>
      </c>
      <c r="C11" s="49" t="s">
        <v>12</v>
      </c>
      <c r="D11" s="46" t="s">
        <v>111</v>
      </c>
      <c r="E11" s="46" t="s">
        <v>110</v>
      </c>
      <c r="F11" s="47" t="s">
        <v>9</v>
      </c>
      <c r="G11" s="47" t="s">
        <v>92</v>
      </c>
      <c r="H11" s="46" t="s">
        <v>109</v>
      </c>
      <c r="I11" s="56"/>
      <c r="J11" s="52">
        <f t="shared" si="0"/>
        <v>761.34683082706761</v>
      </c>
      <c r="K11" s="42">
        <v>5.5</v>
      </c>
      <c r="L11" s="42">
        <v>2.7390977443609019</v>
      </c>
      <c r="M11" s="42">
        <v>2.3365800000000001</v>
      </c>
      <c r="N11" s="109">
        <v>2.5</v>
      </c>
      <c r="O11" s="109"/>
      <c r="P11" s="109"/>
      <c r="Q11" s="41">
        <v>260.39999999999998</v>
      </c>
      <c r="Y11" s="31"/>
    </row>
    <row r="12" spans="1:43" s="26" customFormat="1" ht="32.25" customHeight="1" thickBot="1" x14ac:dyDescent="0.5">
      <c r="A12" s="113">
        <v>43630</v>
      </c>
      <c r="B12" s="37" t="s">
        <v>7</v>
      </c>
      <c r="C12" s="37" t="s">
        <v>6</v>
      </c>
      <c r="D12" s="37" t="s">
        <v>49</v>
      </c>
      <c r="E12" s="37" t="s">
        <v>48</v>
      </c>
      <c r="F12" s="64" t="s">
        <v>47</v>
      </c>
      <c r="G12" s="64" t="s">
        <v>92</v>
      </c>
      <c r="H12" s="37" t="s">
        <v>46</v>
      </c>
      <c r="I12" s="69"/>
      <c r="J12" s="35">
        <f t="shared" si="0"/>
        <v>733.32334945054936</v>
      </c>
      <c r="K12" s="34">
        <v>5.6639999999999997</v>
      </c>
      <c r="L12" s="34">
        <v>2.5593406593406596</v>
      </c>
      <c r="M12" s="34">
        <v>2.0157120000000002</v>
      </c>
      <c r="N12" s="108">
        <v>2.1</v>
      </c>
      <c r="O12" s="108"/>
      <c r="P12" s="108"/>
      <c r="Q12" s="68">
        <v>604.79999999999995</v>
      </c>
      <c r="Y12" s="28"/>
      <c r="AE12" s="27"/>
    </row>
    <row r="13" spans="1:43" s="30" customFormat="1" ht="32.25" customHeight="1" x14ac:dyDescent="0.45">
      <c r="A13" s="112">
        <v>43633</v>
      </c>
      <c r="B13" s="46" t="s">
        <v>28</v>
      </c>
      <c r="C13" s="49" t="s">
        <v>6</v>
      </c>
      <c r="D13" s="46" t="s">
        <v>108</v>
      </c>
      <c r="E13" s="46" t="s">
        <v>44</v>
      </c>
      <c r="F13" s="61" t="s">
        <v>9</v>
      </c>
      <c r="G13" s="61" t="s">
        <v>92</v>
      </c>
      <c r="H13" s="46" t="s">
        <v>43</v>
      </c>
      <c r="I13" s="45" t="s">
        <v>14</v>
      </c>
      <c r="J13" s="114">
        <f t="shared" si="0"/>
        <v>863.77684310134305</v>
      </c>
      <c r="K13" s="43">
        <v>6.2936507936507944</v>
      </c>
      <c r="L13" s="43">
        <v>2.5006105006105006</v>
      </c>
      <c r="M13" s="43">
        <v>2.1670199999999995</v>
      </c>
      <c r="N13" s="110">
        <v>2.7</v>
      </c>
      <c r="O13" s="110">
        <v>1</v>
      </c>
      <c r="P13" s="109"/>
      <c r="Q13" s="57">
        <v>235.2</v>
      </c>
      <c r="AE13" s="31"/>
      <c r="AK13" s="31"/>
      <c r="AQ13" s="31"/>
    </row>
    <row r="14" spans="1:43" s="30" customFormat="1" ht="32.25" customHeight="1" x14ac:dyDescent="0.45">
      <c r="A14" s="50">
        <v>43634</v>
      </c>
      <c r="B14" s="54" t="s">
        <v>24</v>
      </c>
      <c r="C14" s="66" t="s">
        <v>23</v>
      </c>
      <c r="D14" s="46" t="s">
        <v>107</v>
      </c>
      <c r="E14" s="46" t="s">
        <v>106</v>
      </c>
      <c r="F14" s="47" t="s">
        <v>9</v>
      </c>
      <c r="G14" s="47" t="s">
        <v>92</v>
      </c>
      <c r="H14" s="46" t="s">
        <v>105</v>
      </c>
      <c r="I14" s="45"/>
      <c r="J14" s="44">
        <f t="shared" si="0"/>
        <v>800.84735714285716</v>
      </c>
      <c r="K14" s="43">
        <v>5.5</v>
      </c>
      <c r="L14" s="43">
        <v>3.0035714285714286</v>
      </c>
      <c r="M14" s="43">
        <v>2.2231800000000002</v>
      </c>
      <c r="N14" s="110">
        <v>3</v>
      </c>
      <c r="O14" s="110"/>
      <c r="P14" s="110"/>
      <c r="Q14" s="41">
        <v>329.7</v>
      </c>
    </row>
    <row r="15" spans="1:43" s="30" customFormat="1" ht="32.25" customHeight="1" x14ac:dyDescent="0.45">
      <c r="A15" s="50">
        <v>43635</v>
      </c>
      <c r="B15" s="54" t="s">
        <v>19</v>
      </c>
      <c r="C15" s="49" t="s">
        <v>18</v>
      </c>
      <c r="D15" s="46" t="s">
        <v>104</v>
      </c>
      <c r="E15" s="46" t="s">
        <v>38</v>
      </c>
      <c r="F15" s="47" t="s">
        <v>9</v>
      </c>
      <c r="G15" s="47" t="s">
        <v>92</v>
      </c>
      <c r="H15" s="48" t="s">
        <v>103</v>
      </c>
      <c r="I15" s="56" t="s">
        <v>14</v>
      </c>
      <c r="J15" s="52">
        <f t="shared" si="0"/>
        <v>810.47092971069219</v>
      </c>
      <c r="K15" s="42">
        <v>5.5272398645556873</v>
      </c>
      <c r="L15" s="42">
        <v>2.5606793206793208</v>
      </c>
      <c r="M15" s="42">
        <v>2.1805276056338028</v>
      </c>
      <c r="N15" s="109">
        <v>2.6</v>
      </c>
      <c r="O15" s="109">
        <v>1</v>
      </c>
      <c r="P15" s="109"/>
      <c r="Q15" s="41">
        <v>227.85</v>
      </c>
    </row>
    <row r="16" spans="1:43" s="30" customFormat="1" ht="32.25" customHeight="1" x14ac:dyDescent="0.45">
      <c r="A16" s="50">
        <v>43636</v>
      </c>
      <c r="B16" s="46" t="s">
        <v>13</v>
      </c>
      <c r="C16" s="49" t="s">
        <v>36</v>
      </c>
      <c r="D16" s="48" t="s">
        <v>102</v>
      </c>
      <c r="E16" s="46" t="s">
        <v>34</v>
      </c>
      <c r="F16" s="47" t="s">
        <v>9</v>
      </c>
      <c r="G16" s="47" t="s">
        <v>92</v>
      </c>
      <c r="H16" s="46" t="s">
        <v>101</v>
      </c>
      <c r="I16" s="45"/>
      <c r="J16" s="44">
        <f t="shared" si="0"/>
        <v>778.3279935064935</v>
      </c>
      <c r="K16" s="43">
        <v>5.5</v>
      </c>
      <c r="L16" s="43">
        <v>3.046753246753247</v>
      </c>
      <c r="M16" s="43">
        <v>2.2728600000000005</v>
      </c>
      <c r="N16" s="110">
        <v>2.4</v>
      </c>
      <c r="O16" s="110"/>
      <c r="P16" s="110"/>
      <c r="Q16" s="41">
        <v>410.55</v>
      </c>
      <c r="Y16" s="31"/>
    </row>
    <row r="17" spans="1:33" s="26" customFormat="1" ht="32.25" customHeight="1" thickBot="1" x14ac:dyDescent="0.5">
      <c r="A17" s="113">
        <v>43637</v>
      </c>
      <c r="B17" s="37" t="s">
        <v>7</v>
      </c>
      <c r="C17" s="37" t="s">
        <v>6</v>
      </c>
      <c r="D17" s="37" t="s">
        <v>32</v>
      </c>
      <c r="E17" s="37" t="s">
        <v>31</v>
      </c>
      <c r="F17" s="64" t="s">
        <v>30</v>
      </c>
      <c r="G17" s="37" t="s">
        <v>92</v>
      </c>
      <c r="H17" s="37" t="s">
        <v>29</v>
      </c>
      <c r="I17" s="36"/>
      <c r="J17" s="35">
        <f t="shared" si="0"/>
        <v>823.38769830169826</v>
      </c>
      <c r="K17" s="34">
        <v>6.79</v>
      </c>
      <c r="L17" s="34">
        <v>2.5106893106893109</v>
      </c>
      <c r="M17" s="34">
        <v>2.0714399999999999</v>
      </c>
      <c r="N17" s="108">
        <v>2.4</v>
      </c>
      <c r="O17" s="108"/>
      <c r="P17" s="108"/>
      <c r="Q17" s="63">
        <v>257.25</v>
      </c>
      <c r="Y17" s="28"/>
      <c r="AE17" s="27"/>
    </row>
    <row r="18" spans="1:33" s="30" customFormat="1" ht="32.25" customHeight="1" x14ac:dyDescent="0.45">
      <c r="A18" s="112">
        <v>43640</v>
      </c>
      <c r="B18" s="46" t="s">
        <v>28</v>
      </c>
      <c r="C18" s="49" t="s">
        <v>6</v>
      </c>
      <c r="D18" s="46" t="s">
        <v>100</v>
      </c>
      <c r="E18" s="54" t="s">
        <v>26</v>
      </c>
      <c r="F18" s="61" t="s">
        <v>9</v>
      </c>
      <c r="G18" s="73" t="s">
        <v>92</v>
      </c>
      <c r="H18" s="46" t="s">
        <v>99</v>
      </c>
      <c r="I18" s="60" t="s">
        <v>14</v>
      </c>
      <c r="J18" s="59">
        <f t="shared" si="0"/>
        <v>868.93906043956042</v>
      </c>
      <c r="K18" s="58">
        <v>5.9857142857142858</v>
      </c>
      <c r="L18" s="58">
        <v>2.6725274725274724</v>
      </c>
      <c r="M18" s="58">
        <v>2.17998</v>
      </c>
      <c r="N18" s="111">
        <v>3</v>
      </c>
      <c r="O18" s="111">
        <v>1</v>
      </c>
      <c r="P18" s="111"/>
      <c r="Q18" s="57">
        <v>172.2</v>
      </c>
      <c r="R18" s="29"/>
      <c r="S18" s="29"/>
      <c r="AE18" s="55"/>
      <c r="AG18" s="55"/>
    </row>
    <row r="19" spans="1:33" s="29" customFormat="1" ht="32.25" customHeight="1" x14ac:dyDescent="0.45">
      <c r="A19" s="50">
        <v>43641</v>
      </c>
      <c r="B19" s="54" t="s">
        <v>24</v>
      </c>
      <c r="C19" s="49" t="s">
        <v>23</v>
      </c>
      <c r="D19" s="54" t="s">
        <v>98</v>
      </c>
      <c r="E19" s="54" t="s">
        <v>21</v>
      </c>
      <c r="F19" s="47" t="s">
        <v>9</v>
      </c>
      <c r="G19" s="47" t="s">
        <v>92</v>
      </c>
      <c r="H19" s="46" t="s">
        <v>97</v>
      </c>
      <c r="I19" s="56"/>
      <c r="J19" s="52">
        <f t="shared" si="0"/>
        <v>811.33510682275471</v>
      </c>
      <c r="K19" s="42">
        <v>5.9</v>
      </c>
      <c r="L19" s="42">
        <v>3.0762987012987009</v>
      </c>
      <c r="M19" s="42">
        <v>2.2045081690140846</v>
      </c>
      <c r="N19" s="109">
        <v>2.5</v>
      </c>
      <c r="O19" s="109"/>
      <c r="P19" s="109"/>
      <c r="Q19" s="41">
        <v>227.85</v>
      </c>
      <c r="AA19" s="30"/>
      <c r="AB19" s="30"/>
      <c r="AC19" s="30"/>
      <c r="AD19" s="30"/>
      <c r="AE19" s="30"/>
      <c r="AF19" s="30"/>
      <c r="AG19" s="30"/>
    </row>
    <row r="20" spans="1:33" s="29" customFormat="1" ht="32.25" customHeight="1" x14ac:dyDescent="0.45">
      <c r="A20" s="50">
        <v>43642</v>
      </c>
      <c r="B20" s="54" t="s">
        <v>19</v>
      </c>
      <c r="C20" s="49" t="s">
        <v>18</v>
      </c>
      <c r="D20" s="46" t="s">
        <v>96</v>
      </c>
      <c r="E20" s="54" t="s">
        <v>95</v>
      </c>
      <c r="F20" s="47" t="s">
        <v>9</v>
      </c>
      <c r="G20" s="47" t="s">
        <v>92</v>
      </c>
      <c r="H20" s="46" t="s">
        <v>15</v>
      </c>
      <c r="I20" s="53" t="s">
        <v>14</v>
      </c>
      <c r="J20" s="52">
        <f t="shared" si="0"/>
        <v>809.66311801562722</v>
      </c>
      <c r="K20" s="42">
        <v>5.5018428424001176</v>
      </c>
      <c r="L20" s="42">
        <v>2.5206349206349206</v>
      </c>
      <c r="M20" s="42">
        <v>2.1594600000000002</v>
      </c>
      <c r="N20" s="109">
        <v>2.7</v>
      </c>
      <c r="O20" s="109">
        <v>1</v>
      </c>
      <c r="P20" s="109"/>
      <c r="Q20" s="41">
        <v>349.65</v>
      </c>
      <c r="R20" s="40"/>
    </row>
    <row r="21" spans="1:33" s="29" customFormat="1" ht="32.25" customHeight="1" x14ac:dyDescent="0.45">
      <c r="A21" s="50">
        <v>43643</v>
      </c>
      <c r="B21" s="46" t="s">
        <v>13</v>
      </c>
      <c r="C21" s="49" t="s">
        <v>12</v>
      </c>
      <c r="D21" s="48" t="s">
        <v>94</v>
      </c>
      <c r="E21" s="46" t="s">
        <v>10</v>
      </c>
      <c r="F21" s="47" t="s">
        <v>9</v>
      </c>
      <c r="G21" s="47" t="s">
        <v>92</v>
      </c>
      <c r="H21" s="46" t="s">
        <v>93</v>
      </c>
      <c r="I21" s="45"/>
      <c r="J21" s="44">
        <f t="shared" si="0"/>
        <v>843.48435714285711</v>
      </c>
      <c r="K21" s="43">
        <v>6.5</v>
      </c>
      <c r="L21" s="43">
        <v>2.7535714285714286</v>
      </c>
      <c r="M21" s="43">
        <v>2.41866</v>
      </c>
      <c r="N21" s="110">
        <v>2.7</v>
      </c>
      <c r="O21" s="110"/>
      <c r="P21" s="109"/>
      <c r="Q21" s="41">
        <v>154.35</v>
      </c>
      <c r="R21" s="30"/>
    </row>
    <row r="22" spans="1:33" s="26" customFormat="1" ht="32.25" customHeight="1" thickBot="1" x14ac:dyDescent="0.5">
      <c r="A22" s="39">
        <v>43644</v>
      </c>
      <c r="B22" s="37" t="s">
        <v>7</v>
      </c>
      <c r="C22" s="37" t="s">
        <v>6</v>
      </c>
      <c r="D22" s="37" t="s">
        <v>5</v>
      </c>
      <c r="E22" s="37" t="s">
        <v>4</v>
      </c>
      <c r="F22" s="38" t="s">
        <v>3</v>
      </c>
      <c r="G22" s="38" t="s">
        <v>92</v>
      </c>
      <c r="H22" s="37" t="s">
        <v>2</v>
      </c>
      <c r="I22" s="36"/>
      <c r="J22" s="35">
        <f t="shared" si="0"/>
        <v>734.61003196803199</v>
      </c>
      <c r="K22" s="34">
        <v>5.5</v>
      </c>
      <c r="L22" s="34">
        <v>2.5247252747252746</v>
      </c>
      <c r="M22" s="34">
        <v>1.9102254545454547</v>
      </c>
      <c r="N22" s="108">
        <v>2.5</v>
      </c>
      <c r="O22" s="108"/>
      <c r="P22" s="107"/>
      <c r="Q22" s="32">
        <v>278.25</v>
      </c>
      <c r="S22" s="27"/>
    </row>
    <row r="23" spans="1:33" s="23" customFormat="1" ht="29.25" customHeight="1" thickBot="1" x14ac:dyDescent="0.5">
      <c r="A23" s="138" t="s">
        <v>91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1"/>
      <c r="R23" s="24"/>
    </row>
    <row r="24" spans="1:33" s="22" customFormat="1" ht="23.25" customHeight="1" x14ac:dyDescent="0.4">
      <c r="A24" s="141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3"/>
      <c r="R24" s="21"/>
    </row>
    <row r="25" spans="1:33" s="22" customFormat="1" ht="24.75" customHeight="1" x14ac:dyDescent="0.4">
      <c r="A25" s="124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6"/>
      <c r="R25" s="21"/>
    </row>
    <row r="26" spans="1:33" s="22" customFormat="1" ht="24.75" customHeight="1" x14ac:dyDescent="0.4">
      <c r="A26" s="124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6"/>
      <c r="R26" s="21"/>
    </row>
    <row r="27" spans="1:33" s="22" customFormat="1" ht="24.75" customHeight="1" x14ac:dyDescent="0.4">
      <c r="A27" s="127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6"/>
      <c r="R27" s="21"/>
    </row>
    <row r="28" spans="1:33" s="22" customFormat="1" ht="24.75" customHeight="1" x14ac:dyDescent="0.4">
      <c r="A28" s="124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6"/>
      <c r="R28" s="21"/>
    </row>
    <row r="29" spans="1:33" s="22" customFormat="1" ht="24.75" customHeight="1" x14ac:dyDescent="0.4">
      <c r="A29" s="127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6"/>
      <c r="R29" s="21"/>
    </row>
    <row r="30" spans="1:33" s="20" customFormat="1" ht="24.75" customHeight="1" x14ac:dyDescent="0.4">
      <c r="A30" s="127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6"/>
      <c r="R30" s="21"/>
    </row>
    <row r="31" spans="1:33" s="20" customFormat="1" ht="24.75" customHeight="1" x14ac:dyDescent="0.4">
      <c r="A31" s="124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6"/>
      <c r="R31" s="21"/>
    </row>
    <row r="32" spans="1:33" s="18" customFormat="1" ht="24.75" customHeight="1" x14ac:dyDescent="0.4">
      <c r="A32" s="127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6"/>
      <c r="R32" s="19"/>
    </row>
    <row r="33" spans="1:23" ht="25.5" x14ac:dyDescent="0.4">
      <c r="A33" s="124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6"/>
      <c r="S33"/>
      <c r="T33"/>
      <c r="U33"/>
      <c r="V33"/>
      <c r="W33"/>
    </row>
    <row r="34" spans="1:23" ht="25.5" x14ac:dyDescent="0.4">
      <c r="A34" s="127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6"/>
      <c r="S34"/>
      <c r="T34"/>
      <c r="U34"/>
      <c r="V34"/>
      <c r="W34"/>
    </row>
    <row r="35" spans="1:23" ht="25.5" x14ac:dyDescent="0.4">
      <c r="A35" s="127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6"/>
      <c r="S35"/>
      <c r="T35"/>
      <c r="U35"/>
      <c r="V35"/>
      <c r="W35"/>
    </row>
    <row r="36" spans="1:23" ht="26.25" thickBot="1" x14ac:dyDescent="0.45">
      <c r="A36" s="127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6"/>
    </row>
    <row r="37" spans="1:23" ht="26.25" thickBot="1" x14ac:dyDescent="0.45">
      <c r="A37" s="144" t="s">
        <v>90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6"/>
    </row>
    <row r="38" spans="1:23" x14ac:dyDescent="0.4">
      <c r="A38" s="106"/>
      <c r="B38" s="105"/>
      <c r="C38" s="104"/>
      <c r="D38" s="103"/>
      <c r="E38" s="102"/>
      <c r="F38" s="101"/>
      <c r="G38" s="101"/>
      <c r="H38" s="100"/>
      <c r="I38" s="99"/>
      <c r="J38" s="98"/>
      <c r="K38" s="98"/>
      <c r="L38" s="98"/>
      <c r="M38" s="98"/>
      <c r="N38" s="98"/>
      <c r="O38" s="98"/>
      <c r="P38" s="98"/>
      <c r="Q38" s="98"/>
    </row>
  </sheetData>
  <mergeCells count="17">
    <mergeCell ref="A32:Q32"/>
    <mergeCell ref="D2:G2"/>
    <mergeCell ref="D7:H7"/>
    <mergeCell ref="A23:Q23"/>
    <mergeCell ref="A24:Q24"/>
    <mergeCell ref="A25:Q25"/>
    <mergeCell ref="A26:Q26"/>
    <mergeCell ref="A27:Q27"/>
    <mergeCell ref="A28:Q28"/>
    <mergeCell ref="A29:Q29"/>
    <mergeCell ref="A30:Q30"/>
    <mergeCell ref="A31:Q31"/>
    <mergeCell ref="A33:Q33"/>
    <mergeCell ref="A34:Q34"/>
    <mergeCell ref="A35:Q35"/>
    <mergeCell ref="A36:Q36"/>
    <mergeCell ref="A37:Q37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51" orientation="landscape" r:id="rId1"/>
  <headerFooter alignWithMargins="0">
    <oddHeader>&amp;L&amp;10全順餐盒食品工廠
電話:03-9233599
FAX:03-9226373&amp;C&amp;22 108年6月份壯圍國中素食菜單&amp;R&amp;10產品責任險一億元整
衛生署通過HACCP認證104號
供餐日期以學校行事曆為主</oddHeader>
    <oddFooter>&amp;L&amp;14烹飪技術指導:游文豪&amp;C&amp;14營養師 : 李丞家  盧宜佳&amp;R&amp;14消費者申訴專線:03-9223019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葷食(壯中)</vt:lpstr>
      <vt:lpstr>素食(壯中)</vt:lpstr>
      <vt:lpstr>'素食(壯中)'!Print_Area</vt:lpstr>
      <vt:lpstr>'葷食(壯中)'!Print_Area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wu</cp:lastModifiedBy>
  <dcterms:created xsi:type="dcterms:W3CDTF">2019-05-23T23:12:39Z</dcterms:created>
  <dcterms:modified xsi:type="dcterms:W3CDTF">2019-05-28T23:57:14Z</dcterms:modified>
</cp:coreProperties>
</file>