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7975" windowHeight="12495"/>
  </bookViews>
  <sheets>
    <sheet name="壯中(葷)" sheetId="1" r:id="rId1"/>
    <sheet name="壯中(素)" sheetId="2" r:id="rId2"/>
  </sheets>
  <definedNames>
    <definedName name="_xlnm.Print_Area" localSheetId="1">'壯中(素)'!$A$2:$Q$35</definedName>
    <definedName name="_xlnm.Print_Area" localSheetId="0">'壯中(葷)'!$A$2:$P$35</definedName>
  </definedName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</calcChain>
</file>

<file path=xl/sharedStrings.xml><?xml version="1.0" encoding="utf-8"?>
<sst xmlns="http://schemas.openxmlformats.org/spreadsheetml/2006/main" count="323" uniqueCount="202">
  <si>
    <t>~營養小知識~含糖飲料Go Away! Body健康Every Day</t>
    <phoneticPr fontId="10" type="noConversion"/>
  </si>
  <si>
    <t>燒仙草</t>
    <phoneticPr fontId="2" type="noConversion"/>
  </si>
  <si>
    <t>麻婆大根</t>
    <phoneticPr fontId="2" type="noConversion"/>
  </si>
  <si>
    <t>香菇蒸蛋</t>
    <phoneticPr fontId="10" type="noConversion"/>
  </si>
  <si>
    <t>芹炒豆雞</t>
    <phoneticPr fontId="2" type="noConversion"/>
  </si>
  <si>
    <t>白飯</t>
  </si>
  <si>
    <t>五</t>
    <phoneticPr fontId="10" type="noConversion"/>
  </si>
  <si>
    <t>味噌湯</t>
    <phoneticPr fontId="2" type="noConversion"/>
  </si>
  <si>
    <t>青菜</t>
    <phoneticPr fontId="10" type="noConversion"/>
  </si>
  <si>
    <t>玉菜肉絲</t>
    <phoneticPr fontId="2" type="noConversion"/>
  </si>
  <si>
    <t>薑芷雞丁</t>
    <phoneticPr fontId="10" type="noConversion"/>
  </si>
  <si>
    <t>五穀飯</t>
    <phoneticPr fontId="2" type="noConversion"/>
  </si>
  <si>
    <t>四</t>
    <phoneticPr fontId="10" type="noConversion"/>
  </si>
  <si>
    <t>水果</t>
    <phoneticPr fontId="2" type="noConversion"/>
  </si>
  <si>
    <t>結頭菜大骨湯</t>
    <phoneticPr fontId="2" type="noConversion"/>
  </si>
  <si>
    <t>熱炒三鮮</t>
    <phoneticPr fontId="2" type="noConversion"/>
  </si>
  <si>
    <t>肉燥乾麵</t>
    <phoneticPr fontId="2" type="noConversion"/>
  </si>
  <si>
    <t>特餐</t>
  </si>
  <si>
    <t>三</t>
    <phoneticPr fontId="10" type="noConversion"/>
  </si>
  <si>
    <t>玉米濃湯</t>
    <phoneticPr fontId="2" type="noConversion"/>
  </si>
  <si>
    <t>彩繪百頁</t>
    <phoneticPr fontId="2" type="noConversion"/>
  </si>
  <si>
    <t>西湖醋魚</t>
    <phoneticPr fontId="2" type="noConversion"/>
  </si>
  <si>
    <t>糙米飯</t>
    <phoneticPr fontId="2" type="noConversion"/>
  </si>
  <si>
    <t>二</t>
    <phoneticPr fontId="10" type="noConversion"/>
  </si>
  <si>
    <t>珍菇什錦湯</t>
    <phoneticPr fontId="2" type="noConversion"/>
  </si>
  <si>
    <t>洋蔥蝦仁炒蛋</t>
    <phoneticPr fontId="2" type="noConversion"/>
  </si>
  <si>
    <t>糖醋排骨</t>
    <phoneticPr fontId="10" type="noConversion"/>
  </si>
  <si>
    <t>一</t>
    <phoneticPr fontId="10" type="noConversion"/>
  </si>
  <si>
    <t>紅豆湯圓</t>
    <phoneticPr fontId="10" type="noConversion"/>
  </si>
  <si>
    <t>青菜</t>
  </si>
  <si>
    <t>腐皮白菜</t>
    <phoneticPr fontId="10" type="noConversion"/>
  </si>
  <si>
    <t>醬爆雞丁</t>
    <phoneticPr fontId="10" type="noConversion"/>
  </si>
  <si>
    <t>芝麻飯</t>
    <phoneticPr fontId="2" type="noConversion"/>
  </si>
  <si>
    <t>六</t>
    <phoneticPr fontId="10" type="noConversion"/>
  </si>
  <si>
    <t>薑絲冬瓜湯</t>
    <phoneticPr fontId="10" type="noConversion"/>
  </si>
  <si>
    <t>蔬菜咖哩</t>
    <phoneticPr fontId="10" type="noConversion"/>
  </si>
  <si>
    <t>茶葉蛋</t>
    <phoneticPr fontId="10" type="noConversion"/>
  </si>
  <si>
    <t>魚香豆腐</t>
    <phoneticPr fontId="10" type="noConversion"/>
  </si>
  <si>
    <t>黃豆芽排骨湯</t>
    <phoneticPr fontId="10" type="noConversion"/>
  </si>
  <si>
    <t>青菜</t>
    <phoneticPr fontId="2" type="noConversion"/>
  </si>
  <si>
    <t>菌菇肉絲</t>
    <phoneticPr fontId="2" type="noConversion"/>
  </si>
  <si>
    <t>蒲燒鯛</t>
    <phoneticPr fontId="10" type="noConversion"/>
  </si>
  <si>
    <t>肉包</t>
    <phoneticPr fontId="10" type="noConversion"/>
  </si>
  <si>
    <t>關東煮</t>
    <phoneticPr fontId="2" type="noConversion"/>
  </si>
  <si>
    <t>肉片羹粿仔</t>
    <phoneticPr fontId="2" type="noConversion"/>
  </si>
  <si>
    <t>青菜蛋花湯</t>
    <phoneticPr fontId="10" type="noConversion"/>
  </si>
  <si>
    <t>玉米三色蔬</t>
    <phoneticPr fontId="10" type="noConversion"/>
  </si>
  <si>
    <t>鹹酥雞</t>
    <phoneticPr fontId="10" type="noConversion"/>
  </si>
  <si>
    <t>紫米飯</t>
    <phoneticPr fontId="2" type="noConversion"/>
  </si>
  <si>
    <t>蕃茄馬鈴薯湯</t>
    <phoneticPr fontId="2" type="noConversion"/>
  </si>
  <si>
    <t>塔香海根</t>
    <phoneticPr fontId="2" type="noConversion"/>
  </si>
  <si>
    <t>家鄉肉燥</t>
    <phoneticPr fontId="10" type="noConversion"/>
  </si>
  <si>
    <t>黑糖薑汁地瓜湯</t>
    <phoneticPr fontId="10" type="noConversion"/>
  </si>
  <si>
    <t>什錦花椰</t>
    <phoneticPr fontId="2" type="noConversion"/>
  </si>
  <si>
    <t>雙色炒蛋</t>
    <phoneticPr fontId="10" type="noConversion"/>
  </si>
  <si>
    <t>紅燒凍豆腐</t>
    <phoneticPr fontId="2" type="noConversion"/>
  </si>
  <si>
    <t>黃瓜大骨湯</t>
    <phoneticPr fontId="10" type="noConversion"/>
  </si>
  <si>
    <t>螞蟻上樹</t>
    <phoneticPr fontId="2" type="noConversion"/>
  </si>
  <si>
    <t>蒜泥肉片</t>
    <phoneticPr fontId="2" type="noConversion"/>
  </si>
  <si>
    <t>白飯</t>
    <phoneticPr fontId="2" type="noConversion"/>
  </si>
  <si>
    <t>芹香蘿蔔湯</t>
    <phoneticPr fontId="10" type="noConversion"/>
  </si>
  <si>
    <t>芋頭雞丁</t>
    <phoneticPr fontId="10" type="noConversion"/>
  </si>
  <si>
    <t>韓風炒烏龍</t>
    <phoneticPr fontId="10" type="noConversion"/>
  </si>
  <si>
    <t>刈菜雞湯</t>
    <phoneticPr fontId="10" type="noConversion"/>
  </si>
  <si>
    <t>銀芽肉絲</t>
    <phoneticPr fontId="10" type="noConversion"/>
  </si>
  <si>
    <t>黃金柳葉魚</t>
    <phoneticPr fontId="2" type="noConversion"/>
  </si>
  <si>
    <t>美味鮮菇湯</t>
    <phoneticPr fontId="2" type="noConversion"/>
  </si>
  <si>
    <t>蔥爆豆干</t>
    <phoneticPr fontId="10" type="noConversion"/>
  </si>
  <si>
    <t>金瓜排骨</t>
    <phoneticPr fontId="10" type="noConversion"/>
  </si>
  <si>
    <t>保久乳</t>
    <phoneticPr fontId="2" type="noConversion"/>
  </si>
  <si>
    <t>銀耳雪蓮子湯</t>
    <phoneticPr fontId="10" type="noConversion"/>
  </si>
  <si>
    <t>珍菇鮮蔬</t>
    <phoneticPr fontId="2" type="noConversion"/>
  </si>
  <si>
    <t>玉米蒸蛋</t>
    <phoneticPr fontId="10" type="noConversion"/>
  </si>
  <si>
    <t>蕃茄豆腐</t>
    <phoneticPr fontId="2" type="noConversion"/>
  </si>
  <si>
    <t>五</t>
  </si>
  <si>
    <t>海芽蛋花湯</t>
    <phoneticPr fontId="10" type="noConversion"/>
  </si>
  <si>
    <t>綠花椰炒肉片</t>
    <phoneticPr fontId="10" type="noConversion"/>
  </si>
  <si>
    <t>咖哩雞</t>
    <phoneticPr fontId="10" type="noConversion"/>
  </si>
  <si>
    <t>四</t>
  </si>
  <si>
    <t>芝麻包</t>
    <phoneticPr fontId="10" type="noConversion"/>
  </si>
  <si>
    <t>蔥燒里肌排</t>
    <phoneticPr fontId="10" type="noConversion"/>
  </si>
  <si>
    <t>台式鹹粥</t>
    <phoneticPr fontId="2" type="noConversion"/>
  </si>
  <si>
    <t>三</t>
  </si>
  <si>
    <t>玉米排骨湯</t>
    <phoneticPr fontId="2" type="noConversion"/>
  </si>
  <si>
    <t>白菜滷</t>
    <phoneticPr fontId="10" type="noConversion"/>
  </si>
  <si>
    <t>鹽酥魚球</t>
    <phoneticPr fontId="10" type="noConversion"/>
  </si>
  <si>
    <t>結頭菜魚丸湯</t>
    <phoneticPr fontId="10" type="noConversion"/>
  </si>
  <si>
    <t>香炒干絲</t>
    <phoneticPr fontId="2" type="noConversion"/>
  </si>
  <si>
    <t>彩椒豬柳</t>
    <phoneticPr fontId="10" type="noConversion"/>
  </si>
  <si>
    <t>鈣    含量
(mg)</t>
    <phoneticPr fontId="10" type="noConversion"/>
  </si>
  <si>
    <t xml:space="preserve"> 乳品類
(份)</t>
    <phoneticPr fontId="10" type="noConversion"/>
  </si>
  <si>
    <t>水果類
(份)</t>
    <phoneticPr fontId="10" type="noConversion"/>
  </si>
  <si>
    <t>油脂類
(份)</t>
    <phoneticPr fontId="10" type="noConversion"/>
  </si>
  <si>
    <t>蔬菜類
(份)</t>
    <phoneticPr fontId="10" type="noConversion"/>
  </si>
  <si>
    <t>豆魚   蛋肉類
(份)</t>
    <phoneticPr fontId="10" type="noConversion"/>
  </si>
  <si>
    <t>全穀    雜糧類
(份)</t>
    <phoneticPr fontId="10" type="noConversion"/>
  </si>
  <si>
    <r>
      <t>熱量</t>
    </r>
    <r>
      <rPr>
        <sz val="18"/>
        <rFont val="標楷體"/>
        <family val="4"/>
        <charset val="136"/>
      </rPr>
      <t xml:space="preserve">
(大卡)</t>
    </r>
    <phoneticPr fontId="10" type="noConversion"/>
  </si>
  <si>
    <t>水果/  乳品</t>
    <phoneticPr fontId="10" type="noConversion"/>
  </si>
  <si>
    <t>湯</t>
    <phoneticPr fontId="10" type="noConversion"/>
  </si>
  <si>
    <t>副食</t>
    <phoneticPr fontId="10" type="noConversion"/>
  </si>
  <si>
    <t>主食</t>
    <phoneticPr fontId="10" type="noConversion"/>
  </si>
  <si>
    <t>星期</t>
    <phoneticPr fontId="10" type="noConversion"/>
  </si>
  <si>
    <t>日期</t>
    <phoneticPr fontId="10" type="noConversion"/>
  </si>
  <si>
    <t>~營養小知識~含糖飲料Go Away! Body健康Every Day</t>
    <phoneticPr fontId="10" type="noConversion"/>
  </si>
  <si>
    <t>燒仙草</t>
    <phoneticPr fontId="2" type="noConversion"/>
  </si>
  <si>
    <t>時蔬</t>
  </si>
  <si>
    <t>麻婆大根</t>
    <phoneticPr fontId="2" type="noConversion"/>
  </si>
  <si>
    <t>香菇蒸蛋</t>
    <phoneticPr fontId="10" type="noConversion"/>
  </si>
  <si>
    <t>芹炒豆雞</t>
    <phoneticPr fontId="2" type="noConversion"/>
  </si>
  <si>
    <t>五</t>
    <phoneticPr fontId="10" type="noConversion"/>
  </si>
  <si>
    <t>味噌湯</t>
    <phoneticPr fontId="2" type="noConversion"/>
  </si>
  <si>
    <t>青菜</t>
    <phoneticPr fontId="10" type="noConversion"/>
  </si>
  <si>
    <t>玉菜哈姆</t>
    <phoneticPr fontId="2" type="noConversion"/>
  </si>
  <si>
    <t>雪蓮子麵筋</t>
    <phoneticPr fontId="10" type="noConversion"/>
  </si>
  <si>
    <t>五穀飯</t>
    <phoneticPr fontId="2" type="noConversion"/>
  </si>
  <si>
    <t>四</t>
    <phoneticPr fontId="10" type="noConversion"/>
  </si>
  <si>
    <t>水果</t>
    <phoneticPr fontId="2" type="noConversion"/>
  </si>
  <si>
    <t>結頭菜湯</t>
    <phoneticPr fontId="2" type="noConversion"/>
  </si>
  <si>
    <t>沙茶大黑干</t>
    <phoneticPr fontId="2" type="noConversion"/>
  </si>
  <si>
    <t>素肉燥乾麵</t>
    <phoneticPr fontId="2" type="noConversion"/>
  </si>
  <si>
    <t>三</t>
    <phoneticPr fontId="10" type="noConversion"/>
  </si>
  <si>
    <t>玉米濃湯</t>
    <phoneticPr fontId="2" type="noConversion"/>
  </si>
  <si>
    <t>素雞天婦羅</t>
    <phoneticPr fontId="2" type="noConversion"/>
  </si>
  <si>
    <t>彩繪百頁</t>
    <phoneticPr fontId="2" type="noConversion"/>
  </si>
  <si>
    <t>糙米飯</t>
    <phoneticPr fontId="2" type="noConversion"/>
  </si>
  <si>
    <t>二</t>
    <phoneticPr fontId="10" type="noConversion"/>
  </si>
  <si>
    <t>珍菇什錦湯</t>
    <phoneticPr fontId="2" type="noConversion"/>
  </si>
  <si>
    <t>馬鈴薯炒蛋</t>
    <phoneticPr fontId="2" type="noConversion"/>
  </si>
  <si>
    <t>糖醋素肚</t>
    <phoneticPr fontId="10" type="noConversion"/>
  </si>
  <si>
    <t>一</t>
    <phoneticPr fontId="10" type="noConversion"/>
  </si>
  <si>
    <t>紅豆湯圓</t>
    <phoneticPr fontId="10" type="noConversion"/>
  </si>
  <si>
    <t>腐皮白菜</t>
    <phoneticPr fontId="10" type="noConversion"/>
  </si>
  <si>
    <t>醬爆麵圈</t>
    <phoneticPr fontId="10" type="noConversion"/>
  </si>
  <si>
    <t>芝麻飯</t>
    <phoneticPr fontId="2" type="noConversion"/>
  </si>
  <si>
    <t>六</t>
    <phoneticPr fontId="10" type="noConversion"/>
  </si>
  <si>
    <t>薑絲冬瓜湯</t>
    <phoneticPr fontId="10" type="noConversion"/>
  </si>
  <si>
    <t>蔬菜咖哩</t>
    <phoneticPr fontId="10" type="noConversion"/>
  </si>
  <si>
    <t>茶葉蛋</t>
    <phoneticPr fontId="10" type="noConversion"/>
  </si>
  <si>
    <t>魚香豆腐</t>
    <phoneticPr fontId="10" type="noConversion"/>
  </si>
  <si>
    <t>牛蒡素羊湯</t>
    <phoneticPr fontId="10" type="noConversion"/>
  </si>
  <si>
    <t>青菜</t>
    <phoneticPr fontId="2" type="noConversion"/>
  </si>
  <si>
    <t>西芹黃豆芽</t>
    <phoneticPr fontId="2" type="noConversion"/>
  </si>
  <si>
    <t>菌菇干絲</t>
    <phoneticPr fontId="2" type="noConversion"/>
  </si>
  <si>
    <t>芋泥包</t>
    <phoneticPr fontId="10" type="noConversion"/>
  </si>
  <si>
    <t>關東煮</t>
    <phoneticPr fontId="2" type="noConversion"/>
  </si>
  <si>
    <t>蔬菜羹粿仔</t>
    <phoneticPr fontId="2" type="noConversion"/>
  </si>
  <si>
    <t>青菜蛋花湯</t>
    <phoneticPr fontId="10" type="noConversion"/>
  </si>
  <si>
    <t>玉米三色蔬</t>
    <phoneticPr fontId="10" type="noConversion"/>
  </si>
  <si>
    <t>薑絲麵腸</t>
    <phoneticPr fontId="10" type="noConversion"/>
  </si>
  <si>
    <t>紫米飯</t>
    <phoneticPr fontId="2" type="noConversion"/>
  </si>
  <si>
    <t>蕃茄馬鈴薯湯</t>
    <phoneticPr fontId="2" type="noConversion"/>
  </si>
  <si>
    <t>清蒸素魚排</t>
    <phoneticPr fontId="2" type="noConversion"/>
  </si>
  <si>
    <t>毛豆干丁</t>
    <phoneticPr fontId="10" type="noConversion"/>
  </si>
  <si>
    <t>黑糖薑汁地瓜湯</t>
    <phoneticPr fontId="10" type="noConversion"/>
  </si>
  <si>
    <t>什錦花椰</t>
    <phoneticPr fontId="2" type="noConversion"/>
  </si>
  <si>
    <t>雙色炒蛋</t>
    <phoneticPr fontId="10" type="noConversion"/>
  </si>
  <si>
    <t>紅燒凍豆腐</t>
    <phoneticPr fontId="2" type="noConversion"/>
  </si>
  <si>
    <t>黃瓜蛋花湯</t>
    <phoneticPr fontId="10" type="noConversion"/>
  </si>
  <si>
    <t>螞蟻上樹</t>
    <phoneticPr fontId="2" type="noConversion"/>
  </si>
  <si>
    <t>五香豆雞</t>
    <phoneticPr fontId="2" type="noConversion"/>
  </si>
  <si>
    <t>白飯</t>
    <phoneticPr fontId="2" type="noConversion"/>
  </si>
  <si>
    <t>芹香蘿蔔湯</t>
    <phoneticPr fontId="10" type="noConversion"/>
  </si>
  <si>
    <t>芋頭燒百頁</t>
    <phoneticPr fontId="10" type="noConversion"/>
  </si>
  <si>
    <t>韓風炒烏龍</t>
    <phoneticPr fontId="10" type="noConversion"/>
  </si>
  <si>
    <t>養生山藥湯</t>
    <phoneticPr fontId="10" type="noConversion"/>
  </si>
  <si>
    <t>銀芽素絲</t>
    <phoneticPr fontId="10" type="noConversion"/>
  </si>
  <si>
    <t>老皮嫩肉</t>
    <phoneticPr fontId="10" type="noConversion"/>
  </si>
  <si>
    <t>美味鮮菇湯</t>
    <phoneticPr fontId="2" type="noConversion"/>
  </si>
  <si>
    <t>木須烤麩</t>
    <phoneticPr fontId="10" type="noConversion"/>
  </si>
  <si>
    <t>客家小炒</t>
    <phoneticPr fontId="10" type="noConversion"/>
  </si>
  <si>
    <t>保久乳</t>
    <phoneticPr fontId="2" type="noConversion"/>
  </si>
  <si>
    <t>銀耳雪蓮子湯</t>
    <phoneticPr fontId="10" type="noConversion"/>
  </si>
  <si>
    <t>珍菇鮮蔬</t>
    <phoneticPr fontId="2" type="noConversion"/>
  </si>
  <si>
    <t>玉米蒸蛋</t>
    <phoneticPr fontId="10" type="noConversion"/>
  </si>
  <si>
    <t>蕃茄豆腐</t>
    <phoneticPr fontId="2" type="noConversion"/>
  </si>
  <si>
    <t>海芽蛋花湯</t>
    <phoneticPr fontId="10" type="noConversion"/>
  </si>
  <si>
    <t>咖哩洋芋</t>
    <phoneticPr fontId="10" type="noConversion"/>
  </si>
  <si>
    <t>綠花椰炒豆包</t>
    <phoneticPr fontId="10" type="noConversion"/>
  </si>
  <si>
    <t>芝麻包</t>
    <phoneticPr fontId="10" type="noConversion"/>
  </si>
  <si>
    <t>鮑菇麵圈</t>
    <phoneticPr fontId="10" type="noConversion"/>
  </si>
  <si>
    <t>台式鹹粥</t>
    <phoneticPr fontId="2" type="noConversion"/>
  </si>
  <si>
    <t>玉米節湯</t>
    <phoneticPr fontId="2" type="noConversion"/>
  </si>
  <si>
    <t>煙燻素茶鵝</t>
    <phoneticPr fontId="10" type="noConversion"/>
  </si>
  <si>
    <t>蠔油豆腸</t>
    <phoneticPr fontId="10" type="noConversion"/>
  </si>
  <si>
    <t>結頭菜素丸湯</t>
    <phoneticPr fontId="10" type="noConversion"/>
  </si>
  <si>
    <t>時蔬</t>
    <phoneticPr fontId="2" type="noConversion"/>
  </si>
  <si>
    <t>芹炒干絲</t>
    <phoneticPr fontId="2" type="noConversion"/>
  </si>
  <si>
    <t>香菇麵筋</t>
    <phoneticPr fontId="2" type="noConversion"/>
  </si>
  <si>
    <t>鈣    含量
(mg)</t>
    <phoneticPr fontId="10" type="noConversion"/>
  </si>
  <si>
    <t xml:space="preserve"> 乳品類
(份)</t>
    <phoneticPr fontId="10" type="noConversion"/>
  </si>
  <si>
    <t>水果類
(份)</t>
    <phoneticPr fontId="10" type="noConversion"/>
  </si>
  <si>
    <t>油脂類
(份)</t>
    <phoneticPr fontId="10" type="noConversion"/>
  </si>
  <si>
    <t>蔬菜類
(份)</t>
    <phoneticPr fontId="10" type="noConversion"/>
  </si>
  <si>
    <t>豆魚   蛋肉類
(份)</t>
    <phoneticPr fontId="10" type="noConversion"/>
  </si>
  <si>
    <t>全穀    雜糧類
(份)</t>
    <phoneticPr fontId="10" type="noConversion"/>
  </si>
  <si>
    <r>
      <t>熱量</t>
    </r>
    <r>
      <rPr>
        <sz val="18"/>
        <rFont val="標楷體"/>
        <family val="4"/>
        <charset val="136"/>
      </rPr>
      <t xml:space="preserve">
(大卡)</t>
    </r>
    <phoneticPr fontId="10" type="noConversion"/>
  </si>
  <si>
    <t>水果/  乳品</t>
    <phoneticPr fontId="10" type="noConversion"/>
  </si>
  <si>
    <t>湯</t>
    <phoneticPr fontId="10" type="noConversion"/>
  </si>
  <si>
    <t>副食</t>
    <phoneticPr fontId="10" type="noConversion"/>
  </si>
  <si>
    <t>主食</t>
    <phoneticPr fontId="10" type="noConversion"/>
  </si>
  <si>
    <t>星期</t>
    <phoneticPr fontId="10" type="noConversion"/>
  </si>
  <si>
    <t>日期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</si>
</sst>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m&quot;月&quot;d&quot;日&quot;"/>
    <numFmt numFmtId="178" formatCode="0.0_ "/>
    <numFmt numFmtId="179" formatCode="0_ "/>
  </numFmts>
  <fonts count="2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24"/>
      <name val="標楷體"/>
      <family val="4"/>
      <charset val="136"/>
    </font>
    <font>
      <b/>
      <sz val="26"/>
      <name val="標楷體"/>
      <family val="4"/>
      <charset val="136"/>
    </font>
    <font>
      <sz val="9"/>
      <name val="新細明體"/>
      <family val="1"/>
      <charset val="136"/>
    </font>
    <font>
      <sz val="28"/>
      <name val="Times New Roman"/>
      <family val="1"/>
    </font>
    <font>
      <sz val="26"/>
      <name val="標楷體"/>
      <family val="4"/>
      <charset val="136"/>
    </font>
    <font>
      <sz val="28"/>
      <name val="標楷體"/>
      <family val="4"/>
      <charset val="136"/>
    </font>
    <font>
      <sz val="28"/>
      <color theme="1"/>
      <name val="標楷體"/>
      <family val="4"/>
      <charset val="136"/>
    </font>
    <font>
      <sz val="18"/>
      <name val="標楷體"/>
      <family val="4"/>
      <charset val="136"/>
    </font>
    <font>
      <sz val="24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32" applyNumberFormat="0" applyAlignment="0" applyProtection="0">
      <alignment vertical="center"/>
    </xf>
    <xf numFmtId="0" fontId="1" fillId="11" borderId="33" applyNumberFormat="0" applyFont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1"/>
    <xf numFmtId="0" fontId="1" fillId="0" borderId="0" xfId="1" applyFill="1"/>
    <xf numFmtId="0" fontId="3" fillId="2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shrinkToFit="1"/>
    </xf>
    <xf numFmtId="0" fontId="1" fillId="0" borderId="0" xfId="1" applyFont="1" applyFill="1" applyAlignment="1">
      <alignment horizontal="center"/>
    </xf>
    <xf numFmtId="0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Alignment="1">
      <alignment horizontal="center" vertical="center"/>
    </xf>
    <xf numFmtId="0" fontId="3" fillId="0" borderId="1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shrinkToFit="1"/>
    </xf>
    <xf numFmtId="0" fontId="1" fillId="0" borderId="0" xfId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Fill="1"/>
    <xf numFmtId="0" fontId="6" fillId="0" borderId="0" xfId="1" applyFont="1"/>
    <xf numFmtId="0" fontId="6" fillId="0" borderId="0" xfId="1" applyFont="1" applyFill="1" applyBorder="1"/>
    <xf numFmtId="0" fontId="6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12" fillId="3" borderId="12" xfId="1" applyFont="1" applyFill="1" applyBorder="1" applyAlignment="1">
      <alignment horizontal="center"/>
    </xf>
    <xf numFmtId="0" fontId="12" fillId="3" borderId="13" xfId="1" applyFont="1" applyFill="1" applyBorder="1" applyAlignment="1">
      <alignment horizontal="center"/>
    </xf>
    <xf numFmtId="178" fontId="12" fillId="3" borderId="13" xfId="1" applyNumberFormat="1" applyFont="1" applyFill="1" applyBorder="1" applyAlignment="1">
      <alignment horizontal="center"/>
    </xf>
    <xf numFmtId="179" fontId="12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4" fillId="4" borderId="13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 shrinkToFit="1"/>
    </xf>
    <xf numFmtId="0" fontId="13" fillId="3" borderId="14" xfId="1" applyFont="1" applyFill="1" applyBorder="1" applyAlignment="1">
      <alignment horizontal="center" vertical="center"/>
    </xf>
    <xf numFmtId="176" fontId="13" fillId="3" borderId="15" xfId="2" applyNumberFormat="1" applyFont="1" applyFill="1" applyBorder="1" applyAlignment="1">
      <alignment horizontal="center" vertical="center"/>
    </xf>
    <xf numFmtId="0" fontId="11" fillId="5" borderId="0" xfId="1" applyFont="1" applyFill="1" applyAlignment="1">
      <alignment vertical="center"/>
    </xf>
    <xf numFmtId="0" fontId="12" fillId="5" borderId="16" xfId="1" applyFont="1" applyFill="1" applyBorder="1" applyAlignment="1">
      <alignment horizontal="center"/>
    </xf>
    <xf numFmtId="0" fontId="12" fillId="5" borderId="17" xfId="1" applyFont="1" applyFill="1" applyBorder="1" applyAlignment="1">
      <alignment horizontal="center"/>
    </xf>
    <xf numFmtId="178" fontId="12" fillId="5" borderId="17" xfId="1" applyNumberFormat="1" applyFont="1" applyFill="1" applyBorder="1" applyAlignment="1">
      <alignment horizontal="center"/>
    </xf>
    <xf numFmtId="179" fontId="12" fillId="5" borderId="17" xfId="1" applyNumberFormat="1" applyFont="1" applyFill="1" applyBorder="1" applyAlignment="1">
      <alignment horizontal="center"/>
    </xf>
    <xf numFmtId="0" fontId="13" fillId="5" borderId="14" xfId="2" applyFont="1" applyFill="1" applyBorder="1" applyAlignment="1">
      <alignment horizontal="center" vertical="center"/>
    </xf>
    <xf numFmtId="0" fontId="14" fillId="5" borderId="17" xfId="1" applyFont="1" applyFill="1" applyBorder="1" applyAlignment="1">
      <alignment horizontal="center" vertical="center"/>
    </xf>
    <xf numFmtId="0" fontId="14" fillId="5" borderId="14" xfId="1" applyFont="1" applyFill="1" applyBorder="1" applyAlignment="1">
      <alignment horizontal="center" vertical="center"/>
    </xf>
    <xf numFmtId="0" fontId="13" fillId="5" borderId="17" xfId="1" applyFont="1" applyFill="1" applyBorder="1" applyAlignment="1">
      <alignment horizontal="center" vertical="center"/>
    </xf>
    <xf numFmtId="176" fontId="13" fillId="5" borderId="18" xfId="2" applyNumberFormat="1" applyFont="1" applyFill="1" applyBorder="1" applyAlignment="1">
      <alignment horizontal="center" vertical="center"/>
    </xf>
    <xf numFmtId="0" fontId="12" fillId="5" borderId="19" xfId="1" applyFont="1" applyFill="1" applyBorder="1" applyAlignment="1">
      <alignment horizontal="center"/>
    </xf>
    <xf numFmtId="0" fontId="12" fillId="5" borderId="14" xfId="1" applyFont="1" applyFill="1" applyBorder="1" applyAlignment="1">
      <alignment horizontal="center"/>
    </xf>
    <xf numFmtId="178" fontId="12" fillId="5" borderId="14" xfId="1" applyNumberFormat="1" applyFont="1" applyFill="1" applyBorder="1" applyAlignment="1">
      <alignment horizontal="center"/>
    </xf>
    <xf numFmtId="179" fontId="12" fillId="5" borderId="14" xfId="1" applyNumberFormat="1" applyFont="1" applyFill="1" applyBorder="1" applyAlignment="1">
      <alignment horizontal="center"/>
    </xf>
    <xf numFmtId="0" fontId="13" fillId="5" borderId="14" xfId="1" applyFont="1" applyFill="1" applyBorder="1" applyAlignment="1">
      <alignment horizontal="center" vertical="center"/>
    </xf>
    <xf numFmtId="176" fontId="13" fillId="5" borderId="15" xfId="2" applyNumberFormat="1" applyFont="1" applyFill="1" applyBorder="1" applyAlignment="1">
      <alignment horizontal="center" vertical="center"/>
    </xf>
    <xf numFmtId="176" fontId="13" fillId="5" borderId="20" xfId="2" applyNumberFormat="1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center" vertical="center"/>
    </xf>
    <xf numFmtId="0" fontId="13" fillId="5" borderId="17" xfId="2" applyFont="1" applyFill="1" applyBorder="1" applyAlignment="1">
      <alignment horizontal="center" vertical="center"/>
    </xf>
    <xf numFmtId="0" fontId="11" fillId="6" borderId="0" xfId="1" applyFont="1" applyFill="1" applyAlignment="1">
      <alignment vertical="center"/>
    </xf>
    <xf numFmtId="0" fontId="11" fillId="6" borderId="0" xfId="1" applyFont="1" applyFill="1" applyBorder="1" applyAlignment="1">
      <alignment horizontal="center" vertical="center"/>
    </xf>
    <xf numFmtId="0" fontId="12" fillId="6" borderId="21" xfId="1" applyFont="1" applyFill="1" applyBorder="1" applyAlignment="1">
      <alignment horizontal="center"/>
    </xf>
    <xf numFmtId="0" fontId="12" fillId="6" borderId="22" xfId="1" applyFont="1" applyFill="1" applyBorder="1" applyAlignment="1">
      <alignment horizontal="center"/>
    </xf>
    <xf numFmtId="178" fontId="12" fillId="6" borderId="22" xfId="1" applyNumberFormat="1" applyFont="1" applyFill="1" applyBorder="1" applyAlignment="1">
      <alignment horizontal="center"/>
    </xf>
    <xf numFmtId="179" fontId="12" fillId="6" borderId="22" xfId="1" applyNumberFormat="1" applyFont="1" applyFill="1" applyBorder="1" applyAlignment="1">
      <alignment horizontal="center"/>
    </xf>
    <xf numFmtId="0" fontId="13" fillId="6" borderId="22" xfId="2" applyFont="1" applyFill="1" applyBorder="1" applyAlignment="1">
      <alignment horizontal="center" vertical="center"/>
    </xf>
    <xf numFmtId="0" fontId="14" fillId="6" borderId="22" xfId="1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3" fillId="6" borderId="22" xfId="1" applyFont="1" applyFill="1" applyBorder="1" applyAlignment="1">
      <alignment horizontal="center" vertical="center"/>
    </xf>
    <xf numFmtId="176" fontId="13" fillId="6" borderId="23" xfId="2" applyNumberFormat="1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/>
    </xf>
    <xf numFmtId="0" fontId="12" fillId="3" borderId="14" xfId="1" applyFont="1" applyFill="1" applyBorder="1" applyAlignment="1">
      <alignment horizontal="center"/>
    </xf>
    <xf numFmtId="178" fontId="12" fillId="3" borderId="14" xfId="1" applyNumberFormat="1" applyFont="1" applyFill="1" applyBorder="1" applyAlignment="1">
      <alignment horizontal="center"/>
    </xf>
    <xf numFmtId="179" fontId="12" fillId="3" borderId="14" xfId="1" applyNumberFormat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12" fillId="5" borderId="25" xfId="1" applyFont="1" applyFill="1" applyBorder="1" applyAlignment="1">
      <alignment horizontal="center"/>
    </xf>
    <xf numFmtId="0" fontId="12" fillId="5" borderId="26" xfId="1" applyFont="1" applyFill="1" applyBorder="1" applyAlignment="1">
      <alignment horizontal="center"/>
    </xf>
    <xf numFmtId="178" fontId="12" fillId="5" borderId="26" xfId="1" applyNumberFormat="1" applyFont="1" applyFill="1" applyBorder="1" applyAlignment="1">
      <alignment horizontal="center"/>
    </xf>
    <xf numFmtId="179" fontId="12" fillId="5" borderId="26" xfId="1" applyNumberFormat="1" applyFont="1" applyFill="1" applyBorder="1" applyAlignment="1">
      <alignment horizontal="center"/>
    </xf>
    <xf numFmtId="0" fontId="13" fillId="5" borderId="26" xfId="2" applyFont="1" applyFill="1" applyBorder="1" applyAlignment="1">
      <alignment horizontal="center" vertical="center"/>
    </xf>
    <xf numFmtId="176" fontId="13" fillId="5" borderId="27" xfId="2" applyNumberFormat="1" applyFont="1" applyFill="1" applyBorder="1" applyAlignment="1">
      <alignment horizontal="center" vertical="center"/>
    </xf>
    <xf numFmtId="0" fontId="11" fillId="4" borderId="0" xfId="1" applyFont="1" applyFill="1" applyAlignment="1">
      <alignment vertical="center"/>
    </xf>
    <xf numFmtId="0" fontId="12" fillId="4" borderId="13" xfId="1" applyFont="1" applyFill="1" applyBorder="1" applyAlignment="1">
      <alignment horizontal="center"/>
    </xf>
    <xf numFmtId="0" fontId="14" fillId="4" borderId="13" xfId="1" applyFont="1" applyFill="1" applyBorder="1" applyAlignment="1">
      <alignment horizontal="center" vertical="center" shrinkToFit="1"/>
    </xf>
    <xf numFmtId="0" fontId="13" fillId="4" borderId="13" xfId="1" applyFont="1" applyFill="1" applyBorder="1" applyAlignment="1">
      <alignment horizontal="center" vertical="center"/>
    </xf>
    <xf numFmtId="176" fontId="13" fillId="4" borderId="15" xfId="2" applyNumberFormat="1" applyFont="1" applyFill="1" applyBorder="1" applyAlignment="1">
      <alignment horizontal="center" vertical="center"/>
    </xf>
    <xf numFmtId="0" fontId="14" fillId="5" borderId="26" xfId="1" applyFont="1" applyFill="1" applyBorder="1" applyAlignment="1">
      <alignment horizontal="center" vertical="center"/>
    </xf>
    <xf numFmtId="0" fontId="14" fillId="5" borderId="14" xfId="3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/>
    </xf>
    <xf numFmtId="0" fontId="12" fillId="2" borderId="17" xfId="1" applyFont="1" applyFill="1" applyBorder="1" applyAlignment="1">
      <alignment horizontal="center"/>
    </xf>
    <xf numFmtId="178" fontId="12" fillId="2" borderId="17" xfId="1" applyNumberFormat="1" applyFont="1" applyFill="1" applyBorder="1" applyAlignment="1">
      <alignment horizontal="center"/>
    </xf>
    <xf numFmtId="179" fontId="12" fillId="2" borderId="17" xfId="1" applyNumberFormat="1" applyFont="1" applyFill="1" applyBorder="1" applyAlignment="1">
      <alignment horizontal="center"/>
    </xf>
    <xf numFmtId="0" fontId="12" fillId="2" borderId="19" xfId="1" applyFont="1" applyFill="1" applyBorder="1" applyAlignment="1">
      <alignment horizontal="center"/>
    </xf>
    <xf numFmtId="0" fontId="12" fillId="2" borderId="14" xfId="1" applyFont="1" applyFill="1" applyBorder="1" applyAlignment="1">
      <alignment horizontal="center"/>
    </xf>
    <xf numFmtId="178" fontId="12" fillId="2" borderId="14" xfId="1" applyNumberFormat="1" applyFont="1" applyFill="1" applyBorder="1" applyAlignment="1">
      <alignment horizontal="center"/>
    </xf>
    <xf numFmtId="179" fontId="12" fillId="2" borderId="14" xfId="1" applyNumberFormat="1" applyFont="1" applyFill="1" applyBorder="1" applyAlignment="1">
      <alignment horizontal="center"/>
    </xf>
    <xf numFmtId="0" fontId="12" fillId="2" borderId="25" xfId="1" applyFont="1" applyFill="1" applyBorder="1" applyAlignment="1">
      <alignment horizontal="center"/>
    </xf>
    <xf numFmtId="0" fontId="12" fillId="2" borderId="26" xfId="1" applyFont="1" applyFill="1" applyBorder="1" applyAlignment="1">
      <alignment horizontal="center"/>
    </xf>
    <xf numFmtId="178" fontId="12" fillId="2" borderId="26" xfId="1" applyNumberFormat="1" applyFont="1" applyFill="1" applyBorder="1" applyAlignment="1">
      <alignment horizontal="center"/>
    </xf>
    <xf numFmtId="179" fontId="12" fillId="2" borderId="26" xfId="1" applyNumberFormat="1" applyFont="1" applyFill="1" applyBorder="1" applyAlignment="1">
      <alignment horizontal="center"/>
    </xf>
    <xf numFmtId="0" fontId="13" fillId="5" borderId="14" xfId="3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5" fillId="2" borderId="9" xfId="1" applyFont="1" applyFill="1" applyBorder="1" applyAlignment="1">
      <alignment horizontal="center" vertical="center" wrapText="1"/>
    </xf>
    <xf numFmtId="0" fontId="15" fillId="2" borderId="28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16" fillId="2" borderId="28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/>
    </xf>
    <xf numFmtId="0" fontId="13" fillId="2" borderId="28" xfId="1" applyNumberFormat="1" applyFont="1" applyFill="1" applyBorder="1" applyAlignment="1">
      <alignment horizontal="center" vertical="center"/>
    </xf>
    <xf numFmtId="176" fontId="13" fillId="2" borderId="3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right"/>
    </xf>
    <xf numFmtId="177" fontId="5" fillId="2" borderId="6" xfId="1" applyNumberFormat="1" applyFont="1" applyFill="1" applyBorder="1" applyAlignment="1">
      <alignment horizontal="left"/>
    </xf>
    <xf numFmtId="177" fontId="5" fillId="2" borderId="0" xfId="1" applyNumberFormat="1" applyFont="1" applyFill="1" applyBorder="1" applyAlignment="1">
      <alignment horizontal="left"/>
    </xf>
    <xf numFmtId="177" fontId="5" fillId="2" borderId="5" xfId="1" applyNumberFormat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13" fillId="2" borderId="30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</cellXfs>
  <cellStyles count="12">
    <cellStyle name="一般" xfId="0" builtinId="0"/>
    <cellStyle name="一般_106年8-9月竹林國小菜單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良好" xfId="6"/>
    <cellStyle name="計算" xfId="7"/>
    <cellStyle name="記事" xfId="8"/>
    <cellStyle name="標題  2" xfId="9"/>
    <cellStyle name="標題  3" xfId="10"/>
    <cellStyle name="標題 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57150</xdr:rowOff>
    </xdr:from>
    <xdr:to>
      <xdr:col>4</xdr:col>
      <xdr:colOff>1619250</xdr:colOff>
      <xdr:row>34</xdr:row>
      <xdr:rowOff>381000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/>
        <a:srcRect l="29434" t="15761" r="29256" b="45371"/>
        <a:stretch>
          <a:fillRect/>
        </a:stretch>
      </xdr:blipFill>
      <xdr:spPr bwMode="auto">
        <a:xfrm>
          <a:off x="0" y="5086350"/>
          <a:ext cx="3381375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1562100</xdr:colOff>
      <xdr:row>24</xdr:row>
      <xdr:rowOff>57150</xdr:rowOff>
    </xdr:from>
    <xdr:to>
      <xdr:col>7</xdr:col>
      <xdr:colOff>133350</xdr:colOff>
      <xdr:row>34</xdr:row>
      <xdr:rowOff>304800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/>
        <a:srcRect l="29434" t="56252" r="30495" b="27606"/>
        <a:stretch>
          <a:fillRect/>
        </a:stretch>
      </xdr:blipFill>
      <xdr:spPr bwMode="auto">
        <a:xfrm>
          <a:off x="3381375" y="5086350"/>
          <a:ext cx="1485900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24</xdr:row>
      <xdr:rowOff>38100</xdr:rowOff>
    </xdr:from>
    <xdr:to>
      <xdr:col>15</xdr:col>
      <xdr:colOff>714375</xdr:colOff>
      <xdr:row>34</xdr:row>
      <xdr:rowOff>361950</xdr:rowOff>
    </xdr:to>
    <xdr:pic>
      <xdr:nvPicPr>
        <xdr:cNvPr id="4" name="圖片 3"/>
        <xdr:cNvPicPr/>
      </xdr:nvPicPr>
      <xdr:blipFill>
        <a:blip xmlns:r="http://schemas.openxmlformats.org/officeDocument/2006/relationships" r:embed="rId2"/>
        <a:srcRect l="30696" t="48365" r="31465" b="9112"/>
        <a:stretch>
          <a:fillRect/>
        </a:stretch>
      </xdr:blipFill>
      <xdr:spPr bwMode="auto">
        <a:xfrm>
          <a:off x="4857750" y="5067300"/>
          <a:ext cx="5962650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2552700</xdr:colOff>
      <xdr:row>33</xdr:row>
      <xdr:rowOff>381000</xdr:rowOff>
    </xdr:from>
    <xdr:to>
      <xdr:col>6</xdr:col>
      <xdr:colOff>2114550</xdr:colOff>
      <xdr:row>34</xdr:row>
      <xdr:rowOff>400050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81375" y="7124700"/>
          <a:ext cx="13525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ctr" rtl="1">
            <a:defRPr sz="1000"/>
          </a:pPr>
          <a:r>
            <a:rPr lang="zh-TW" altLang="en-US" sz="2400" b="0" i="0" strike="noStrike">
              <a:solidFill>
                <a:srgbClr val="000000"/>
              </a:solidFill>
              <a:latin typeface="新細明體"/>
              <a:ea typeface="+mn-ea"/>
            </a:rPr>
            <a:t>資料來源：教育部學校衛生資訊網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24</xdr:row>
      <xdr:rowOff>57150</xdr:rowOff>
    </xdr:from>
    <xdr:to>
      <xdr:col>4</xdr:col>
      <xdr:colOff>2438400</xdr:colOff>
      <xdr:row>34</xdr:row>
      <xdr:rowOff>381000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/>
        <a:srcRect l="29434" t="15761" r="29256" b="45371"/>
        <a:stretch>
          <a:fillRect/>
        </a:stretch>
      </xdr:blipFill>
      <xdr:spPr bwMode="auto">
        <a:xfrm>
          <a:off x="38100" y="5086350"/>
          <a:ext cx="3343275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2476500</xdr:colOff>
      <xdr:row>24</xdr:row>
      <xdr:rowOff>95250</xdr:rowOff>
    </xdr:from>
    <xdr:to>
      <xdr:col>8</xdr:col>
      <xdr:colOff>76200</xdr:colOff>
      <xdr:row>34</xdr:row>
      <xdr:rowOff>342900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/>
        <a:srcRect l="29434" t="56252" r="30495" b="27606"/>
        <a:stretch>
          <a:fillRect/>
        </a:stretch>
      </xdr:blipFill>
      <xdr:spPr bwMode="auto">
        <a:xfrm>
          <a:off x="3381375" y="5124450"/>
          <a:ext cx="2105025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133350</xdr:colOff>
      <xdr:row>24</xdr:row>
      <xdr:rowOff>76200</xdr:rowOff>
    </xdr:from>
    <xdr:to>
      <xdr:col>16</xdr:col>
      <xdr:colOff>781050</xdr:colOff>
      <xdr:row>34</xdr:row>
      <xdr:rowOff>400050</xdr:rowOff>
    </xdr:to>
    <xdr:pic>
      <xdr:nvPicPr>
        <xdr:cNvPr id="4" name="圖片 3"/>
        <xdr:cNvPicPr/>
      </xdr:nvPicPr>
      <xdr:blipFill>
        <a:blip xmlns:r="http://schemas.openxmlformats.org/officeDocument/2006/relationships" r:embed="rId2"/>
        <a:srcRect l="30696" t="48365" r="31465" b="9112"/>
        <a:stretch>
          <a:fillRect/>
        </a:stretch>
      </xdr:blipFill>
      <xdr:spPr bwMode="auto">
        <a:xfrm>
          <a:off x="5543550" y="5105400"/>
          <a:ext cx="5953125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609600</xdr:colOff>
      <xdr:row>33</xdr:row>
      <xdr:rowOff>342900</xdr:rowOff>
    </xdr:from>
    <xdr:to>
      <xdr:col>7</xdr:col>
      <xdr:colOff>1638300</xdr:colOff>
      <xdr:row>34</xdr:row>
      <xdr:rowOff>361950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990975" y="7124700"/>
          <a:ext cx="14192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ctr" rtl="1">
            <a:defRPr sz="1000"/>
          </a:pPr>
          <a:r>
            <a:rPr lang="zh-TW" altLang="en-US" sz="2400" b="0" i="0" strike="noStrike">
              <a:solidFill>
                <a:srgbClr val="000000"/>
              </a:solidFill>
              <a:latin typeface="新細明體"/>
              <a:ea typeface="+mn-ea"/>
            </a:rPr>
            <a:t>資料來源：教育部學校衛生資訊網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B36"/>
  <sheetViews>
    <sheetView tabSelected="1" zoomScale="50" zoomScaleNormal="95" workbookViewId="0">
      <selection activeCell="A2" sqref="A2"/>
    </sheetView>
  </sheetViews>
  <sheetFormatPr defaultColWidth="8.875" defaultRowHeight="19.5"/>
  <cols>
    <col min="1" max="1" width="15.625" style="9" customWidth="1"/>
    <col min="2" max="2" width="10.375" style="8" customWidth="1"/>
    <col min="3" max="3" width="17.125" style="7" customWidth="1"/>
    <col min="4" max="4" width="43.875" style="6" customWidth="1"/>
    <col min="5" max="5" width="38.625" style="6" customWidth="1"/>
    <col min="6" max="6" width="31.625" style="5" customWidth="1"/>
    <col min="7" max="7" width="42.125" style="5" customWidth="1"/>
    <col min="8" max="8" width="17" style="5" customWidth="1"/>
    <col min="9" max="9" width="11.625" style="4" customWidth="1"/>
    <col min="10" max="10" width="10.875" style="4" customWidth="1"/>
    <col min="11" max="16" width="10.875" style="3" customWidth="1"/>
    <col min="17" max="17" width="6.125" style="2" customWidth="1"/>
    <col min="18" max="16384" width="8.875" style="1"/>
  </cols>
  <sheetData>
    <row r="1" spans="1:28" ht="20.25" thickBot="1"/>
    <row r="2" spans="1:28" s="97" customFormat="1" ht="107.25" customHeight="1" thickBot="1">
      <c r="A2" s="104" t="s">
        <v>102</v>
      </c>
      <c r="B2" s="103" t="s">
        <v>101</v>
      </c>
      <c r="C2" s="102" t="s">
        <v>100</v>
      </c>
      <c r="D2" s="114" t="s">
        <v>99</v>
      </c>
      <c r="E2" s="115"/>
      <c r="F2" s="116"/>
      <c r="G2" s="102" t="s">
        <v>98</v>
      </c>
      <c r="H2" s="101" t="s">
        <v>97</v>
      </c>
      <c r="I2" s="100" t="s">
        <v>96</v>
      </c>
      <c r="J2" s="99" t="s">
        <v>95</v>
      </c>
      <c r="K2" s="99" t="s">
        <v>94</v>
      </c>
      <c r="L2" s="99" t="s">
        <v>93</v>
      </c>
      <c r="M2" s="99" t="s">
        <v>92</v>
      </c>
      <c r="N2" s="99" t="s">
        <v>91</v>
      </c>
      <c r="O2" s="99" t="s">
        <v>90</v>
      </c>
      <c r="P2" s="98" t="s">
        <v>89</v>
      </c>
      <c r="Q2" s="23"/>
    </row>
    <row r="3" spans="1:28" s="34" customFormat="1" ht="32.25" customHeight="1">
      <c r="A3" s="75">
        <v>43437</v>
      </c>
      <c r="B3" s="42" t="s">
        <v>27</v>
      </c>
      <c r="C3" s="39" t="s">
        <v>5</v>
      </c>
      <c r="D3" s="96" t="s">
        <v>88</v>
      </c>
      <c r="E3" s="40" t="s">
        <v>87</v>
      </c>
      <c r="F3" s="81" t="s">
        <v>29</v>
      </c>
      <c r="G3" s="40" t="s">
        <v>86</v>
      </c>
      <c r="H3" s="39" t="s">
        <v>13</v>
      </c>
      <c r="I3" s="95">
        <f t="shared" ref="I3:I23" si="0">J3*70+K3*75+L3*25+M3*45+N3*60+O3*150</f>
        <v>835.8</v>
      </c>
      <c r="J3" s="94">
        <v>5.5</v>
      </c>
      <c r="K3" s="94">
        <v>2.984</v>
      </c>
      <c r="L3" s="94">
        <v>2</v>
      </c>
      <c r="M3" s="94">
        <v>2.6</v>
      </c>
      <c r="N3" s="93">
        <v>1</v>
      </c>
      <c r="O3" s="71"/>
      <c r="P3" s="92">
        <v>251</v>
      </c>
      <c r="V3" s="51"/>
      <c r="AB3" s="51"/>
    </row>
    <row r="4" spans="1:28" s="34" customFormat="1" ht="32.25" customHeight="1">
      <c r="A4" s="50">
        <v>43438</v>
      </c>
      <c r="B4" s="48" t="s">
        <v>23</v>
      </c>
      <c r="C4" s="39" t="s">
        <v>22</v>
      </c>
      <c r="D4" s="82" t="s">
        <v>85</v>
      </c>
      <c r="E4" s="40" t="s">
        <v>84</v>
      </c>
      <c r="F4" s="41" t="s">
        <v>29</v>
      </c>
      <c r="G4" s="40" t="s">
        <v>83</v>
      </c>
      <c r="H4" s="39"/>
      <c r="I4" s="91">
        <f t="shared" si="0"/>
        <v>835.5</v>
      </c>
      <c r="J4" s="90">
        <v>6.4</v>
      </c>
      <c r="K4" s="90">
        <v>2.7</v>
      </c>
      <c r="L4" s="90">
        <v>2</v>
      </c>
      <c r="M4" s="90">
        <v>3</v>
      </c>
      <c r="N4" s="89"/>
      <c r="O4" s="45"/>
      <c r="P4" s="88">
        <v>127</v>
      </c>
    </row>
    <row r="5" spans="1:28" s="34" customFormat="1" ht="32.25" customHeight="1">
      <c r="A5" s="49">
        <v>43439</v>
      </c>
      <c r="B5" s="48" t="s">
        <v>82</v>
      </c>
      <c r="C5" s="39" t="s">
        <v>17</v>
      </c>
      <c r="D5" s="40" t="s">
        <v>81</v>
      </c>
      <c r="E5" s="40" t="s">
        <v>80</v>
      </c>
      <c r="F5" s="41" t="s">
        <v>8</v>
      </c>
      <c r="G5" s="41" t="s">
        <v>79</v>
      </c>
      <c r="H5" s="39" t="s">
        <v>13</v>
      </c>
      <c r="I5" s="91">
        <f t="shared" si="0"/>
        <v>824.5</v>
      </c>
      <c r="J5" s="90">
        <v>5.6</v>
      </c>
      <c r="K5" s="90">
        <v>2.5</v>
      </c>
      <c r="L5" s="90">
        <v>2</v>
      </c>
      <c r="M5" s="90">
        <v>3</v>
      </c>
      <c r="N5" s="89">
        <v>1</v>
      </c>
      <c r="O5" s="45"/>
      <c r="P5" s="88">
        <v>265</v>
      </c>
    </row>
    <row r="6" spans="1:28" s="34" customFormat="1" ht="32.25" customHeight="1">
      <c r="A6" s="43">
        <v>43440</v>
      </c>
      <c r="B6" s="42" t="s">
        <v>78</v>
      </c>
      <c r="C6" s="39" t="s">
        <v>59</v>
      </c>
      <c r="D6" s="42" t="s">
        <v>77</v>
      </c>
      <c r="E6" s="42" t="s">
        <v>76</v>
      </c>
      <c r="F6" s="41" t="s">
        <v>29</v>
      </c>
      <c r="G6" s="40" t="s">
        <v>75</v>
      </c>
      <c r="H6" s="39"/>
      <c r="I6" s="87">
        <f t="shared" si="0"/>
        <v>771.67499999999995</v>
      </c>
      <c r="J6" s="86">
        <v>5.7</v>
      </c>
      <c r="K6" s="86">
        <v>2.7089999999999996</v>
      </c>
      <c r="L6" s="86">
        <v>2.1</v>
      </c>
      <c r="M6" s="86">
        <v>2.6</v>
      </c>
      <c r="N6" s="85"/>
      <c r="O6" s="36"/>
      <c r="P6" s="84">
        <v>165</v>
      </c>
      <c r="V6" s="51"/>
      <c r="AB6" s="51"/>
    </row>
    <row r="7" spans="1:28" s="24" customFormat="1" ht="32.25" customHeight="1" thickBot="1">
      <c r="A7" s="33">
        <v>43441</v>
      </c>
      <c r="B7" s="29" t="s">
        <v>74</v>
      </c>
      <c r="C7" s="29" t="s">
        <v>22</v>
      </c>
      <c r="D7" s="83" t="s">
        <v>73</v>
      </c>
      <c r="E7" s="30" t="s">
        <v>72</v>
      </c>
      <c r="F7" s="78" t="s">
        <v>71</v>
      </c>
      <c r="G7" s="30" t="s">
        <v>70</v>
      </c>
      <c r="H7" s="29" t="s">
        <v>69</v>
      </c>
      <c r="I7" s="28">
        <f t="shared" si="0"/>
        <v>865</v>
      </c>
      <c r="J7" s="27">
        <v>6</v>
      </c>
      <c r="K7" s="27">
        <v>2.5</v>
      </c>
      <c r="L7" s="27">
        <v>1.9</v>
      </c>
      <c r="M7" s="27">
        <v>2</v>
      </c>
      <c r="N7" s="26"/>
      <c r="O7" s="26">
        <v>0.8</v>
      </c>
      <c r="P7" s="25">
        <v>237</v>
      </c>
    </row>
    <row r="8" spans="1:28" s="34" customFormat="1" ht="32.25" customHeight="1">
      <c r="A8" s="75">
        <v>43444</v>
      </c>
      <c r="B8" s="42" t="s">
        <v>27</v>
      </c>
      <c r="C8" s="39" t="s">
        <v>5</v>
      </c>
      <c r="D8" s="82" t="s">
        <v>68</v>
      </c>
      <c r="E8" s="40" t="s">
        <v>67</v>
      </c>
      <c r="F8" s="81" t="s">
        <v>29</v>
      </c>
      <c r="G8" s="40" t="s">
        <v>66</v>
      </c>
      <c r="H8" s="39" t="s">
        <v>13</v>
      </c>
      <c r="I8" s="73">
        <f t="shared" si="0"/>
        <v>841.375</v>
      </c>
      <c r="J8" s="72">
        <v>5.9</v>
      </c>
      <c r="K8" s="72">
        <v>2.7450000000000001</v>
      </c>
      <c r="L8" s="72">
        <v>2</v>
      </c>
      <c r="M8" s="72">
        <v>2.5</v>
      </c>
      <c r="N8" s="71">
        <v>1</v>
      </c>
      <c r="O8" s="71"/>
      <c r="P8" s="70">
        <v>371</v>
      </c>
      <c r="V8" s="51"/>
      <c r="AB8" s="51"/>
    </row>
    <row r="9" spans="1:28" s="34" customFormat="1" ht="32.25" customHeight="1">
      <c r="A9" s="50">
        <v>43445</v>
      </c>
      <c r="B9" s="48" t="s">
        <v>23</v>
      </c>
      <c r="C9" s="39" t="s">
        <v>22</v>
      </c>
      <c r="D9" s="40" t="s">
        <v>65</v>
      </c>
      <c r="E9" s="40" t="s">
        <v>64</v>
      </c>
      <c r="F9" s="41" t="s">
        <v>29</v>
      </c>
      <c r="G9" s="40" t="s">
        <v>63</v>
      </c>
      <c r="H9" s="39"/>
      <c r="I9" s="47">
        <f t="shared" si="0"/>
        <v>809</v>
      </c>
      <c r="J9" s="46">
        <v>6.3</v>
      </c>
      <c r="K9" s="46">
        <v>2.5</v>
      </c>
      <c r="L9" s="46">
        <v>2</v>
      </c>
      <c r="M9" s="46">
        <v>2.9</v>
      </c>
      <c r="N9" s="45"/>
      <c r="O9" s="45"/>
      <c r="P9" s="44">
        <v>252</v>
      </c>
    </row>
    <row r="10" spans="1:28" s="34" customFormat="1" ht="32.25" customHeight="1">
      <c r="A10" s="49">
        <v>43446</v>
      </c>
      <c r="B10" s="48" t="s">
        <v>18</v>
      </c>
      <c r="C10" s="39" t="s">
        <v>17</v>
      </c>
      <c r="D10" s="42" t="s">
        <v>62</v>
      </c>
      <c r="E10" s="40" t="s">
        <v>61</v>
      </c>
      <c r="F10" s="41" t="s">
        <v>29</v>
      </c>
      <c r="G10" s="41" t="s">
        <v>60</v>
      </c>
      <c r="H10" s="39" t="s">
        <v>13</v>
      </c>
      <c r="I10" s="47">
        <f t="shared" si="0"/>
        <v>797.02499999999998</v>
      </c>
      <c r="J10" s="46">
        <v>5.4</v>
      </c>
      <c r="K10" s="46">
        <v>2.5</v>
      </c>
      <c r="L10" s="46">
        <v>2.0010000000000003</v>
      </c>
      <c r="M10" s="46">
        <v>2.7</v>
      </c>
      <c r="N10" s="45">
        <v>1</v>
      </c>
      <c r="O10" s="45"/>
      <c r="P10" s="44">
        <v>114</v>
      </c>
    </row>
    <row r="11" spans="1:28" s="34" customFormat="1" ht="32.25" customHeight="1">
      <c r="A11" s="43">
        <v>43447</v>
      </c>
      <c r="B11" s="42" t="s">
        <v>12</v>
      </c>
      <c r="C11" s="39" t="s">
        <v>59</v>
      </c>
      <c r="D11" s="42" t="s">
        <v>58</v>
      </c>
      <c r="E11" s="40" t="s">
        <v>57</v>
      </c>
      <c r="F11" s="41" t="s">
        <v>29</v>
      </c>
      <c r="G11" s="40" t="s">
        <v>56</v>
      </c>
      <c r="H11" s="39"/>
      <c r="I11" s="38">
        <f t="shared" si="0"/>
        <v>817.17499999999995</v>
      </c>
      <c r="J11" s="37">
        <v>6.5</v>
      </c>
      <c r="K11" s="37">
        <v>2.629</v>
      </c>
      <c r="L11" s="37">
        <v>2.1</v>
      </c>
      <c r="M11" s="37">
        <v>2.5</v>
      </c>
      <c r="N11" s="36"/>
      <c r="O11" s="36"/>
      <c r="P11" s="35">
        <v>119</v>
      </c>
    </row>
    <row r="12" spans="1:28" s="76" customFormat="1" ht="32.25" customHeight="1" thickBot="1">
      <c r="A12" s="80">
        <v>43448</v>
      </c>
      <c r="B12" s="79" t="s">
        <v>6</v>
      </c>
      <c r="C12" s="29" t="s">
        <v>22</v>
      </c>
      <c r="D12" s="30" t="s">
        <v>55</v>
      </c>
      <c r="E12" s="30" t="s">
        <v>54</v>
      </c>
      <c r="F12" s="78" t="s">
        <v>53</v>
      </c>
      <c r="G12" s="30" t="s">
        <v>52</v>
      </c>
      <c r="H12" s="29"/>
      <c r="I12" s="28">
        <f t="shared" si="0"/>
        <v>805</v>
      </c>
      <c r="J12" s="27">
        <v>6.6</v>
      </c>
      <c r="K12" s="27">
        <v>2.5</v>
      </c>
      <c r="L12" s="27">
        <v>1.9</v>
      </c>
      <c r="M12" s="27">
        <v>2.4</v>
      </c>
      <c r="N12" s="26"/>
      <c r="O12" s="77"/>
      <c r="P12" s="25">
        <v>223</v>
      </c>
    </row>
    <row r="13" spans="1:28" s="34" customFormat="1" ht="32.25" customHeight="1">
      <c r="A13" s="75">
        <v>43451</v>
      </c>
      <c r="B13" s="42" t="s">
        <v>27</v>
      </c>
      <c r="C13" s="74" t="s">
        <v>5</v>
      </c>
      <c r="D13" s="42" t="s">
        <v>51</v>
      </c>
      <c r="E13" s="40" t="s">
        <v>50</v>
      </c>
      <c r="F13" s="41" t="s">
        <v>29</v>
      </c>
      <c r="G13" s="42" t="s">
        <v>49</v>
      </c>
      <c r="H13" s="39" t="s">
        <v>13</v>
      </c>
      <c r="I13" s="73">
        <f t="shared" si="0"/>
        <v>824.7</v>
      </c>
      <c r="J13" s="72">
        <v>5.8</v>
      </c>
      <c r="K13" s="72">
        <v>2.6160000000000001</v>
      </c>
      <c r="L13" s="72">
        <v>2</v>
      </c>
      <c r="M13" s="72">
        <v>2.5</v>
      </c>
      <c r="N13" s="71">
        <v>1</v>
      </c>
      <c r="O13" s="71"/>
      <c r="P13" s="70">
        <v>168</v>
      </c>
      <c r="V13" s="51"/>
      <c r="AB13" s="51"/>
    </row>
    <row r="14" spans="1:28" s="34" customFormat="1" ht="32.25" customHeight="1">
      <c r="A14" s="50">
        <v>43452</v>
      </c>
      <c r="B14" s="48" t="s">
        <v>23</v>
      </c>
      <c r="C14" s="39" t="s">
        <v>48</v>
      </c>
      <c r="D14" s="40" t="s">
        <v>47</v>
      </c>
      <c r="E14" s="40" t="s">
        <v>46</v>
      </c>
      <c r="F14" s="41" t="s">
        <v>8</v>
      </c>
      <c r="G14" s="42" t="s">
        <v>45</v>
      </c>
      <c r="H14" s="39"/>
      <c r="I14" s="47">
        <f t="shared" si="0"/>
        <v>823.5</v>
      </c>
      <c r="J14" s="46">
        <v>6.4</v>
      </c>
      <c r="K14" s="46">
        <v>2.54</v>
      </c>
      <c r="L14" s="46">
        <v>2</v>
      </c>
      <c r="M14" s="46">
        <v>3</v>
      </c>
      <c r="N14" s="45"/>
      <c r="O14" s="45"/>
      <c r="P14" s="44">
        <v>143</v>
      </c>
    </row>
    <row r="15" spans="1:28" s="34" customFormat="1" ht="32.25" customHeight="1">
      <c r="A15" s="49">
        <v>43453</v>
      </c>
      <c r="B15" s="48" t="s">
        <v>18</v>
      </c>
      <c r="C15" s="39" t="s">
        <v>17</v>
      </c>
      <c r="D15" s="42" t="s">
        <v>44</v>
      </c>
      <c r="E15" s="42" t="s">
        <v>43</v>
      </c>
      <c r="F15" s="41" t="s">
        <v>8</v>
      </c>
      <c r="G15" s="41" t="s">
        <v>42</v>
      </c>
      <c r="H15" s="39" t="s">
        <v>13</v>
      </c>
      <c r="I15" s="47">
        <f t="shared" si="0"/>
        <v>797.5</v>
      </c>
      <c r="J15" s="46">
        <v>5.5</v>
      </c>
      <c r="K15" s="46">
        <v>2.5</v>
      </c>
      <c r="L15" s="46">
        <v>2.1</v>
      </c>
      <c r="M15" s="46">
        <v>2.5</v>
      </c>
      <c r="N15" s="45">
        <v>1</v>
      </c>
      <c r="O15" s="45"/>
      <c r="P15" s="44">
        <v>160</v>
      </c>
    </row>
    <row r="16" spans="1:28" s="34" customFormat="1" ht="32.25" customHeight="1">
      <c r="A16" s="43">
        <v>43454</v>
      </c>
      <c r="B16" s="42" t="s">
        <v>12</v>
      </c>
      <c r="C16" s="39" t="s">
        <v>11</v>
      </c>
      <c r="D16" s="40" t="s">
        <v>41</v>
      </c>
      <c r="E16" s="40" t="s">
        <v>40</v>
      </c>
      <c r="F16" s="41" t="s">
        <v>39</v>
      </c>
      <c r="G16" s="40" t="s">
        <v>38</v>
      </c>
      <c r="H16" s="39"/>
      <c r="I16" s="38">
        <f t="shared" si="0"/>
        <v>749</v>
      </c>
      <c r="J16" s="37">
        <v>5.8</v>
      </c>
      <c r="K16" s="37">
        <v>2.5</v>
      </c>
      <c r="L16" s="37">
        <v>1.9</v>
      </c>
      <c r="M16" s="37">
        <v>2.4</v>
      </c>
      <c r="N16" s="36"/>
      <c r="O16" s="36"/>
      <c r="P16" s="35">
        <v>112</v>
      </c>
    </row>
    <row r="17" spans="1:28" s="24" customFormat="1" ht="32.25" customHeight="1">
      <c r="A17" s="33">
        <v>43455</v>
      </c>
      <c r="B17" s="32" t="s">
        <v>6</v>
      </c>
      <c r="C17" s="32" t="s">
        <v>5</v>
      </c>
      <c r="D17" s="69" t="s">
        <v>37</v>
      </c>
      <c r="E17" s="69" t="s">
        <v>36</v>
      </c>
      <c r="F17" s="31" t="s">
        <v>35</v>
      </c>
      <c r="G17" s="68" t="s">
        <v>34</v>
      </c>
      <c r="H17" s="32"/>
      <c r="I17" s="67">
        <f t="shared" si="0"/>
        <v>754</v>
      </c>
      <c r="J17" s="66">
        <v>6</v>
      </c>
      <c r="K17" s="66">
        <v>2.5</v>
      </c>
      <c r="L17" s="66">
        <v>1.9</v>
      </c>
      <c r="M17" s="66">
        <v>2.2000000000000002</v>
      </c>
      <c r="N17" s="65"/>
      <c r="O17" s="65"/>
      <c r="P17" s="64">
        <v>213</v>
      </c>
    </row>
    <row r="18" spans="1:28" s="53" customFormat="1" ht="32.25" customHeight="1" thickBot="1">
      <c r="A18" s="63">
        <v>43456</v>
      </c>
      <c r="B18" s="62" t="s">
        <v>33</v>
      </c>
      <c r="C18" s="59" t="s">
        <v>32</v>
      </c>
      <c r="D18" s="61" t="s">
        <v>31</v>
      </c>
      <c r="E18" s="60" t="s">
        <v>30</v>
      </c>
      <c r="F18" s="60" t="s">
        <v>29</v>
      </c>
      <c r="G18" s="60" t="s">
        <v>28</v>
      </c>
      <c r="H18" s="59" t="s">
        <v>13</v>
      </c>
      <c r="I18" s="58">
        <f t="shared" si="0"/>
        <v>906.5</v>
      </c>
      <c r="J18" s="57">
        <v>6.8</v>
      </c>
      <c r="K18" s="57">
        <v>2.8000000000000003</v>
      </c>
      <c r="L18" s="57">
        <v>2.1</v>
      </c>
      <c r="M18" s="57">
        <v>2.4</v>
      </c>
      <c r="N18" s="56">
        <v>1</v>
      </c>
      <c r="O18" s="56"/>
      <c r="P18" s="55">
        <v>154</v>
      </c>
      <c r="V18" s="54"/>
      <c r="AB18" s="54"/>
    </row>
    <row r="19" spans="1:28" s="34" customFormat="1" ht="32.25" customHeight="1">
      <c r="A19" s="50">
        <v>43458</v>
      </c>
      <c r="B19" s="42" t="s">
        <v>27</v>
      </c>
      <c r="C19" s="52" t="s">
        <v>5</v>
      </c>
      <c r="D19" s="40" t="s">
        <v>26</v>
      </c>
      <c r="E19" s="40" t="s">
        <v>25</v>
      </c>
      <c r="F19" s="41" t="s">
        <v>8</v>
      </c>
      <c r="G19" s="40" t="s">
        <v>24</v>
      </c>
      <c r="H19" s="39" t="s">
        <v>13</v>
      </c>
      <c r="I19" s="38">
        <f t="shared" si="0"/>
        <v>836.55</v>
      </c>
      <c r="J19" s="37">
        <v>5.5</v>
      </c>
      <c r="K19" s="37">
        <v>2.9939999999999998</v>
      </c>
      <c r="L19" s="37">
        <v>2</v>
      </c>
      <c r="M19" s="37">
        <v>2.6</v>
      </c>
      <c r="N19" s="36">
        <v>1</v>
      </c>
      <c r="O19" s="36"/>
      <c r="P19" s="35">
        <v>128</v>
      </c>
      <c r="V19" s="51"/>
      <c r="AB19" s="51"/>
    </row>
    <row r="20" spans="1:28" s="34" customFormat="1" ht="32.25" customHeight="1">
      <c r="A20" s="50">
        <v>43459</v>
      </c>
      <c r="B20" s="48" t="s">
        <v>23</v>
      </c>
      <c r="C20" s="39" t="s">
        <v>22</v>
      </c>
      <c r="D20" s="40" t="s">
        <v>21</v>
      </c>
      <c r="E20" s="40" t="s">
        <v>20</v>
      </c>
      <c r="F20" s="41" t="s">
        <v>8</v>
      </c>
      <c r="G20" s="40" t="s">
        <v>19</v>
      </c>
      <c r="H20" s="39"/>
      <c r="I20" s="47">
        <f t="shared" si="0"/>
        <v>827</v>
      </c>
      <c r="J20" s="46">
        <v>6.7</v>
      </c>
      <c r="K20" s="46">
        <v>2.7</v>
      </c>
      <c r="L20" s="46">
        <v>1.9</v>
      </c>
      <c r="M20" s="46">
        <v>2.4</v>
      </c>
      <c r="N20" s="45"/>
      <c r="O20" s="45"/>
      <c r="P20" s="44">
        <v>116</v>
      </c>
    </row>
    <row r="21" spans="1:28" s="34" customFormat="1" ht="32.25" customHeight="1">
      <c r="A21" s="49">
        <v>43460</v>
      </c>
      <c r="B21" s="48" t="s">
        <v>18</v>
      </c>
      <c r="C21" s="39" t="s">
        <v>17</v>
      </c>
      <c r="D21" s="40" t="s">
        <v>16</v>
      </c>
      <c r="E21" s="40" t="s">
        <v>15</v>
      </c>
      <c r="F21" s="41" t="s">
        <v>8</v>
      </c>
      <c r="G21" s="41" t="s">
        <v>14</v>
      </c>
      <c r="H21" s="39" t="s">
        <v>13</v>
      </c>
      <c r="I21" s="47">
        <f t="shared" si="0"/>
        <v>799.5</v>
      </c>
      <c r="J21" s="46">
        <v>5.3</v>
      </c>
      <c r="K21" s="46">
        <v>2.5</v>
      </c>
      <c r="L21" s="46">
        <v>2.2000000000000002</v>
      </c>
      <c r="M21" s="46">
        <v>2.8</v>
      </c>
      <c r="N21" s="45">
        <v>1</v>
      </c>
      <c r="O21" s="45"/>
      <c r="P21" s="44">
        <v>254</v>
      </c>
    </row>
    <row r="22" spans="1:28" s="34" customFormat="1" ht="32.25" customHeight="1">
      <c r="A22" s="43">
        <v>43461</v>
      </c>
      <c r="B22" s="42" t="s">
        <v>12</v>
      </c>
      <c r="C22" s="39" t="s">
        <v>11</v>
      </c>
      <c r="D22" s="42" t="s">
        <v>10</v>
      </c>
      <c r="E22" s="42" t="s">
        <v>9</v>
      </c>
      <c r="F22" s="41" t="s">
        <v>8</v>
      </c>
      <c r="G22" s="40" t="s">
        <v>7</v>
      </c>
      <c r="H22" s="39"/>
      <c r="I22" s="38">
        <f t="shared" si="0"/>
        <v>777.02499999999998</v>
      </c>
      <c r="J22" s="37">
        <v>5.5</v>
      </c>
      <c r="K22" s="37">
        <v>2.9669999999999996</v>
      </c>
      <c r="L22" s="37">
        <v>2.1</v>
      </c>
      <c r="M22" s="37">
        <v>2.6</v>
      </c>
      <c r="N22" s="36"/>
      <c r="O22" s="36"/>
      <c r="P22" s="35">
        <v>221</v>
      </c>
    </row>
    <row r="23" spans="1:28" s="24" customFormat="1" ht="32.25" customHeight="1" thickBot="1">
      <c r="A23" s="33">
        <v>43462</v>
      </c>
      <c r="B23" s="29" t="s">
        <v>6</v>
      </c>
      <c r="C23" s="29" t="s">
        <v>5</v>
      </c>
      <c r="D23" s="29" t="s">
        <v>4</v>
      </c>
      <c r="E23" s="32" t="s">
        <v>3</v>
      </c>
      <c r="F23" s="31" t="s">
        <v>2</v>
      </c>
      <c r="G23" s="30" t="s">
        <v>1</v>
      </c>
      <c r="H23" s="29"/>
      <c r="I23" s="28">
        <f t="shared" si="0"/>
        <v>787</v>
      </c>
      <c r="J23" s="27">
        <v>6.6</v>
      </c>
      <c r="K23" s="27">
        <v>2.5</v>
      </c>
      <c r="L23" s="27">
        <v>1.9</v>
      </c>
      <c r="M23" s="27">
        <v>2</v>
      </c>
      <c r="N23" s="26"/>
      <c r="O23" s="26"/>
      <c r="P23" s="25">
        <v>640</v>
      </c>
    </row>
    <row r="24" spans="1:28" s="22" customFormat="1" ht="33" customHeight="1" thickBot="1">
      <c r="A24" s="117" t="s">
        <v>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23"/>
    </row>
    <row r="25" spans="1:28" s="21" customFormat="1" ht="32.2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  <c r="Q25" s="20"/>
    </row>
    <row r="26" spans="1:28" s="21" customFormat="1" ht="32.2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  <c r="Q26" s="20"/>
    </row>
    <row r="27" spans="1:28" s="21" customFormat="1" ht="32.2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20"/>
    </row>
    <row r="28" spans="1:28" s="21" customFormat="1" ht="32.25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20"/>
      <c r="X28"/>
    </row>
    <row r="29" spans="1:28" s="19" customFormat="1" ht="32.2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20"/>
    </row>
    <row r="30" spans="1:28" s="19" customFormat="1" ht="32.25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3"/>
      <c r="Q30" s="20"/>
    </row>
    <row r="31" spans="1:28" s="17" customFormat="1" ht="32.25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  <c r="Q31" s="18"/>
      <c r="S31"/>
    </row>
    <row r="32" spans="1:28" s="17" customFormat="1" ht="32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3"/>
      <c r="Q32" s="18"/>
      <c r="S32"/>
    </row>
    <row r="33" spans="1:19" s="19" customFormat="1" ht="32.25" customHeigh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3"/>
      <c r="Q33" s="20"/>
    </row>
    <row r="34" spans="1:19" s="17" customFormat="1" ht="32.2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18"/>
      <c r="S34"/>
    </row>
    <row r="35" spans="1:19" s="17" customFormat="1" ht="32.25" customHeight="1" thickBo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7"/>
      <c r="Q35" s="18"/>
    </row>
    <row r="36" spans="1:19" ht="40.5" customHeight="1">
      <c r="C36" s="16"/>
      <c r="D36" s="15"/>
      <c r="E36" s="14"/>
      <c r="F36" s="13"/>
      <c r="G36" s="12"/>
      <c r="H36" s="12"/>
      <c r="I36" s="11"/>
      <c r="J36" s="11"/>
      <c r="K36" s="11"/>
      <c r="L36" s="11"/>
      <c r="M36" s="11"/>
      <c r="N36" s="11"/>
      <c r="O36" s="10"/>
      <c r="P36" s="10"/>
    </row>
  </sheetData>
  <mergeCells count="13">
    <mergeCell ref="A28:P28"/>
    <mergeCell ref="D2:F2"/>
    <mergeCell ref="A24:P24"/>
    <mergeCell ref="A25:P25"/>
    <mergeCell ref="A26:P26"/>
    <mergeCell ref="A27:P27"/>
    <mergeCell ref="A35:P35"/>
    <mergeCell ref="A29:P29"/>
    <mergeCell ref="A30:P30"/>
    <mergeCell ref="A31:P31"/>
    <mergeCell ref="A32:P32"/>
    <mergeCell ref="A33:P33"/>
    <mergeCell ref="A34:P34"/>
  </mergeCells>
  <phoneticPr fontId="2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47" orientation="landscape" r:id="rId1"/>
  <headerFooter alignWithMargins="0">
    <oddHeader>&amp;L&amp;16全順餐盒食品工廠
電話:03-9233599
FAX:03-9226373&amp;C&amp;18  &amp;26 107年12月壯圍國中葷食菜單&amp;R&amp;16產品責任險一億元整
衛生署通過HACCP認證104號
供餐日期以學校行事曆為主</oddHeader>
    <oddFooter>&amp;L&amp;18烹調技術指導 :  游文豪&amp;C&amp;18營養師 : 李丞家  盧宜佳&amp;R&amp;18消費者申訴專線:03-9223019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36"/>
  <sheetViews>
    <sheetView zoomScale="50" zoomScaleNormal="95" workbookViewId="0">
      <selection activeCell="W11" sqref="W11"/>
    </sheetView>
  </sheetViews>
  <sheetFormatPr defaultColWidth="8.875" defaultRowHeight="19.5"/>
  <cols>
    <col min="1" max="1" width="15.625" style="9" customWidth="1"/>
    <col min="2" max="2" width="10.375" style="8" customWidth="1"/>
    <col min="3" max="3" width="17.125" style="7" customWidth="1"/>
    <col min="4" max="4" width="35.375" style="6" customWidth="1"/>
    <col min="5" max="5" width="33.375" style="6" customWidth="1"/>
    <col min="6" max="6" width="29.625" style="5" customWidth="1"/>
    <col min="7" max="7" width="22.375" style="5" customWidth="1"/>
    <col min="8" max="8" width="39.625" style="5" customWidth="1"/>
    <col min="9" max="9" width="16.25" style="5" customWidth="1"/>
    <col min="10" max="10" width="11.625" style="4" customWidth="1"/>
    <col min="11" max="11" width="10.875" style="4" customWidth="1"/>
    <col min="12" max="17" width="10.875" style="3" customWidth="1"/>
    <col min="18" max="18" width="6.125" style="2" customWidth="1"/>
    <col min="19" max="16384" width="8.875" style="1"/>
  </cols>
  <sheetData>
    <row r="1" spans="1:29" ht="20.25" thickBot="1"/>
    <row r="2" spans="1:29" s="97" customFormat="1" ht="107.25" customHeight="1" thickBot="1">
      <c r="A2" s="104" t="s">
        <v>201</v>
      </c>
      <c r="B2" s="103" t="s">
        <v>200</v>
      </c>
      <c r="C2" s="102" t="s">
        <v>199</v>
      </c>
      <c r="D2" s="114" t="s">
        <v>198</v>
      </c>
      <c r="E2" s="115"/>
      <c r="F2" s="115"/>
      <c r="G2" s="116"/>
      <c r="H2" s="102" t="s">
        <v>197</v>
      </c>
      <c r="I2" s="101" t="s">
        <v>196</v>
      </c>
      <c r="J2" s="100" t="s">
        <v>195</v>
      </c>
      <c r="K2" s="99" t="s">
        <v>194</v>
      </c>
      <c r="L2" s="99" t="s">
        <v>193</v>
      </c>
      <c r="M2" s="99" t="s">
        <v>192</v>
      </c>
      <c r="N2" s="99" t="s">
        <v>191</v>
      </c>
      <c r="O2" s="99" t="s">
        <v>190</v>
      </c>
      <c r="P2" s="99" t="s">
        <v>189</v>
      </c>
      <c r="Q2" s="98" t="s">
        <v>188</v>
      </c>
      <c r="R2" s="23"/>
    </row>
    <row r="3" spans="1:29" s="34" customFormat="1" ht="32.25" customHeight="1">
      <c r="A3" s="75">
        <v>43437</v>
      </c>
      <c r="B3" s="42" t="s">
        <v>129</v>
      </c>
      <c r="C3" s="39" t="s">
        <v>5</v>
      </c>
      <c r="D3" s="40" t="s">
        <v>187</v>
      </c>
      <c r="E3" s="40" t="s">
        <v>186</v>
      </c>
      <c r="F3" s="81" t="s">
        <v>29</v>
      </c>
      <c r="G3" s="81" t="s">
        <v>185</v>
      </c>
      <c r="H3" s="40" t="s">
        <v>184</v>
      </c>
      <c r="I3" s="39" t="s">
        <v>116</v>
      </c>
      <c r="J3" s="95">
        <f t="shared" ref="J3:J23" si="0">K3*70+L3*75+M3*25+N3*45+O3*60+P3*150</f>
        <v>820</v>
      </c>
      <c r="K3" s="94">
        <v>5.5</v>
      </c>
      <c r="L3" s="94">
        <v>2.8</v>
      </c>
      <c r="M3" s="94">
        <v>2.1</v>
      </c>
      <c r="N3" s="94">
        <v>2.5</v>
      </c>
      <c r="O3" s="93">
        <v>1</v>
      </c>
      <c r="P3" s="71"/>
      <c r="Q3" s="92">
        <v>271</v>
      </c>
      <c r="W3" s="51"/>
      <c r="AC3" s="51"/>
    </row>
    <row r="4" spans="1:29" s="34" customFormat="1" ht="32.25" customHeight="1">
      <c r="A4" s="50">
        <v>43438</v>
      </c>
      <c r="B4" s="48" t="s">
        <v>125</v>
      </c>
      <c r="C4" s="39" t="s">
        <v>124</v>
      </c>
      <c r="D4" s="40" t="s">
        <v>183</v>
      </c>
      <c r="E4" s="40" t="s">
        <v>182</v>
      </c>
      <c r="F4" s="41" t="s">
        <v>29</v>
      </c>
      <c r="G4" s="41" t="s">
        <v>105</v>
      </c>
      <c r="H4" s="40" t="s">
        <v>181</v>
      </c>
      <c r="I4" s="39"/>
      <c r="J4" s="91">
        <f t="shared" si="0"/>
        <v>770</v>
      </c>
      <c r="K4" s="90">
        <v>6.1</v>
      </c>
      <c r="L4" s="90">
        <v>2.5</v>
      </c>
      <c r="M4" s="90">
        <v>1.9</v>
      </c>
      <c r="N4" s="90">
        <v>2.4</v>
      </c>
      <c r="O4" s="89"/>
      <c r="P4" s="45"/>
      <c r="Q4" s="88">
        <v>141</v>
      </c>
    </row>
    <row r="5" spans="1:29" s="34" customFormat="1" ht="32.25" customHeight="1">
      <c r="A5" s="49">
        <v>43439</v>
      </c>
      <c r="B5" s="48" t="s">
        <v>82</v>
      </c>
      <c r="C5" s="39" t="s">
        <v>17</v>
      </c>
      <c r="D5" s="40" t="s">
        <v>180</v>
      </c>
      <c r="E5" s="40" t="s">
        <v>179</v>
      </c>
      <c r="F5" s="41" t="s">
        <v>111</v>
      </c>
      <c r="G5" s="41" t="s">
        <v>105</v>
      </c>
      <c r="H5" s="41" t="s">
        <v>178</v>
      </c>
      <c r="I5" s="39" t="s">
        <v>116</v>
      </c>
      <c r="J5" s="91">
        <f t="shared" si="0"/>
        <v>817</v>
      </c>
      <c r="K5" s="90">
        <v>5.6</v>
      </c>
      <c r="L5" s="90">
        <v>2.4</v>
      </c>
      <c r="M5" s="90">
        <v>2</v>
      </c>
      <c r="N5" s="90">
        <v>3</v>
      </c>
      <c r="O5" s="89">
        <v>1</v>
      </c>
      <c r="P5" s="45"/>
      <c r="Q5" s="88">
        <v>292</v>
      </c>
    </row>
    <row r="6" spans="1:29" s="34" customFormat="1" ht="32.25" customHeight="1">
      <c r="A6" s="43">
        <v>43440</v>
      </c>
      <c r="B6" s="42" t="s">
        <v>78</v>
      </c>
      <c r="C6" s="39" t="s">
        <v>160</v>
      </c>
      <c r="D6" s="42" t="s">
        <v>177</v>
      </c>
      <c r="E6" s="42" t="s">
        <v>176</v>
      </c>
      <c r="F6" s="41" t="s">
        <v>29</v>
      </c>
      <c r="G6" s="41" t="s">
        <v>105</v>
      </c>
      <c r="H6" s="40" t="s">
        <v>175</v>
      </c>
      <c r="I6" s="39"/>
      <c r="J6" s="87">
        <f t="shared" si="0"/>
        <v>781.5</v>
      </c>
      <c r="K6" s="86">
        <v>6</v>
      </c>
      <c r="L6" s="86">
        <v>2.5</v>
      </c>
      <c r="M6" s="86">
        <v>2.1</v>
      </c>
      <c r="N6" s="86">
        <v>2.7</v>
      </c>
      <c r="O6" s="85"/>
      <c r="P6" s="36"/>
      <c r="Q6" s="84">
        <v>237</v>
      </c>
      <c r="W6" s="51"/>
      <c r="AC6" s="51"/>
    </row>
    <row r="7" spans="1:29" s="24" customFormat="1" ht="32.25" customHeight="1" thickBot="1">
      <c r="A7" s="33">
        <v>43441</v>
      </c>
      <c r="B7" s="29" t="s">
        <v>74</v>
      </c>
      <c r="C7" s="29" t="s">
        <v>124</v>
      </c>
      <c r="D7" s="83" t="s">
        <v>174</v>
      </c>
      <c r="E7" s="30" t="s">
        <v>173</v>
      </c>
      <c r="F7" s="78" t="s">
        <v>172</v>
      </c>
      <c r="G7" s="78" t="s">
        <v>105</v>
      </c>
      <c r="H7" s="30" t="s">
        <v>171</v>
      </c>
      <c r="I7" s="29" t="s">
        <v>170</v>
      </c>
      <c r="J7" s="28">
        <f t="shared" si="0"/>
        <v>885.5</v>
      </c>
      <c r="K7" s="27">
        <v>6</v>
      </c>
      <c r="L7" s="27">
        <v>2.5</v>
      </c>
      <c r="M7" s="27">
        <v>2</v>
      </c>
      <c r="N7" s="27">
        <v>2.4</v>
      </c>
      <c r="O7" s="26"/>
      <c r="P7" s="26">
        <v>0.8</v>
      </c>
      <c r="Q7" s="25">
        <v>251</v>
      </c>
    </row>
    <row r="8" spans="1:29" s="34" customFormat="1" ht="32.25" customHeight="1">
      <c r="A8" s="75">
        <v>43444</v>
      </c>
      <c r="B8" s="42" t="s">
        <v>129</v>
      </c>
      <c r="C8" s="39" t="s">
        <v>5</v>
      </c>
      <c r="D8" s="40" t="s">
        <v>169</v>
      </c>
      <c r="E8" s="40" t="s">
        <v>168</v>
      </c>
      <c r="F8" s="81" t="s">
        <v>29</v>
      </c>
      <c r="G8" s="81" t="s">
        <v>105</v>
      </c>
      <c r="H8" s="40" t="s">
        <v>167</v>
      </c>
      <c r="I8" s="39" t="s">
        <v>116</v>
      </c>
      <c r="J8" s="73">
        <f t="shared" si="0"/>
        <v>831</v>
      </c>
      <c r="K8" s="72">
        <v>5.5</v>
      </c>
      <c r="L8" s="72">
        <v>2.8</v>
      </c>
      <c r="M8" s="72">
        <v>2</v>
      </c>
      <c r="N8" s="72">
        <v>2.8</v>
      </c>
      <c r="O8" s="71">
        <v>1</v>
      </c>
      <c r="P8" s="71"/>
      <c r="Q8" s="70">
        <v>510</v>
      </c>
      <c r="W8" s="51"/>
      <c r="AC8" s="51"/>
    </row>
    <row r="9" spans="1:29" s="34" customFormat="1" ht="32.25" customHeight="1">
      <c r="A9" s="50">
        <v>43445</v>
      </c>
      <c r="B9" s="48" t="s">
        <v>125</v>
      </c>
      <c r="C9" s="39" t="s">
        <v>124</v>
      </c>
      <c r="D9" s="40" t="s">
        <v>166</v>
      </c>
      <c r="E9" s="40" t="s">
        <v>165</v>
      </c>
      <c r="F9" s="41" t="s">
        <v>29</v>
      </c>
      <c r="G9" s="41" t="s">
        <v>105</v>
      </c>
      <c r="H9" s="40" t="s">
        <v>164</v>
      </c>
      <c r="I9" s="39"/>
      <c r="J9" s="47">
        <f t="shared" si="0"/>
        <v>820.5</v>
      </c>
      <c r="K9" s="46">
        <v>6.4</v>
      </c>
      <c r="L9" s="46">
        <v>2.5</v>
      </c>
      <c r="M9" s="46">
        <v>2</v>
      </c>
      <c r="N9" s="46">
        <v>3</v>
      </c>
      <c r="O9" s="45"/>
      <c r="P9" s="45"/>
      <c r="Q9" s="44">
        <v>401</v>
      </c>
    </row>
    <row r="10" spans="1:29" s="34" customFormat="1" ht="32.25" customHeight="1">
      <c r="A10" s="49">
        <v>43446</v>
      </c>
      <c r="B10" s="48" t="s">
        <v>120</v>
      </c>
      <c r="C10" s="39" t="s">
        <v>17</v>
      </c>
      <c r="D10" s="42" t="s">
        <v>163</v>
      </c>
      <c r="E10" s="40" t="s">
        <v>162</v>
      </c>
      <c r="F10" s="41" t="s">
        <v>29</v>
      </c>
      <c r="G10" s="41" t="s">
        <v>105</v>
      </c>
      <c r="H10" s="41" t="s">
        <v>161</v>
      </c>
      <c r="I10" s="39" t="s">
        <v>116</v>
      </c>
      <c r="J10" s="47">
        <f t="shared" si="0"/>
        <v>794.02499999999998</v>
      </c>
      <c r="K10" s="46">
        <v>5.4</v>
      </c>
      <c r="L10" s="46">
        <v>2.4</v>
      </c>
      <c r="M10" s="46">
        <v>2.0010000000000003</v>
      </c>
      <c r="N10" s="46">
        <v>2.8</v>
      </c>
      <c r="O10" s="45">
        <v>1</v>
      </c>
      <c r="P10" s="45"/>
      <c r="Q10" s="44">
        <v>159</v>
      </c>
    </row>
    <row r="11" spans="1:29" s="34" customFormat="1" ht="32.25" customHeight="1">
      <c r="A11" s="43">
        <v>43447</v>
      </c>
      <c r="B11" s="42" t="s">
        <v>115</v>
      </c>
      <c r="C11" s="39" t="s">
        <v>160</v>
      </c>
      <c r="D11" s="42" t="s">
        <v>159</v>
      </c>
      <c r="E11" s="40" t="s">
        <v>158</v>
      </c>
      <c r="F11" s="41" t="s">
        <v>29</v>
      </c>
      <c r="G11" s="41" t="s">
        <v>105</v>
      </c>
      <c r="H11" s="40" t="s">
        <v>157</v>
      </c>
      <c r="I11" s="39"/>
      <c r="J11" s="38">
        <f t="shared" si="0"/>
        <v>819</v>
      </c>
      <c r="K11" s="37">
        <v>6.5</v>
      </c>
      <c r="L11" s="37">
        <v>2.5</v>
      </c>
      <c r="M11" s="37">
        <v>2.2000000000000002</v>
      </c>
      <c r="N11" s="37">
        <v>2.7</v>
      </c>
      <c r="O11" s="36"/>
      <c r="P11" s="36"/>
      <c r="Q11" s="35">
        <v>640</v>
      </c>
    </row>
    <row r="12" spans="1:29" s="76" customFormat="1" ht="32.25" customHeight="1" thickBot="1">
      <c r="A12" s="80">
        <v>43448</v>
      </c>
      <c r="B12" s="79" t="s">
        <v>109</v>
      </c>
      <c r="C12" s="29" t="s">
        <v>124</v>
      </c>
      <c r="D12" s="30" t="s">
        <v>156</v>
      </c>
      <c r="E12" s="30" t="s">
        <v>155</v>
      </c>
      <c r="F12" s="78" t="s">
        <v>154</v>
      </c>
      <c r="G12" s="78" t="s">
        <v>105</v>
      </c>
      <c r="H12" s="30" t="s">
        <v>153</v>
      </c>
      <c r="I12" s="29"/>
      <c r="J12" s="28">
        <f t="shared" si="0"/>
        <v>809.5</v>
      </c>
      <c r="K12" s="27">
        <v>6.5</v>
      </c>
      <c r="L12" s="27">
        <v>2.5</v>
      </c>
      <c r="M12" s="27">
        <v>2</v>
      </c>
      <c r="N12" s="27">
        <v>2.6</v>
      </c>
      <c r="O12" s="26"/>
      <c r="P12" s="77"/>
      <c r="Q12" s="25">
        <v>328</v>
      </c>
    </row>
    <row r="13" spans="1:29" s="34" customFormat="1" ht="32.25" customHeight="1">
      <c r="A13" s="75">
        <v>43451</v>
      </c>
      <c r="B13" s="42" t="s">
        <v>129</v>
      </c>
      <c r="C13" s="74" t="s">
        <v>5</v>
      </c>
      <c r="D13" s="42" t="s">
        <v>152</v>
      </c>
      <c r="E13" s="40" t="s">
        <v>151</v>
      </c>
      <c r="F13" s="41" t="s">
        <v>29</v>
      </c>
      <c r="G13" s="41" t="s">
        <v>105</v>
      </c>
      <c r="H13" s="42" t="s">
        <v>150</v>
      </c>
      <c r="I13" s="39" t="s">
        <v>116</v>
      </c>
      <c r="J13" s="73">
        <f t="shared" si="0"/>
        <v>819</v>
      </c>
      <c r="K13" s="72">
        <v>5.8</v>
      </c>
      <c r="L13" s="72">
        <v>2.6</v>
      </c>
      <c r="M13" s="72">
        <v>2</v>
      </c>
      <c r="N13" s="72">
        <v>2.4</v>
      </c>
      <c r="O13" s="71">
        <v>1</v>
      </c>
      <c r="P13" s="71"/>
      <c r="Q13" s="70">
        <v>507</v>
      </c>
      <c r="W13" s="51"/>
      <c r="AC13" s="51"/>
    </row>
    <row r="14" spans="1:29" s="34" customFormat="1" ht="32.25" customHeight="1">
      <c r="A14" s="50">
        <v>43452</v>
      </c>
      <c r="B14" s="48" t="s">
        <v>125</v>
      </c>
      <c r="C14" s="39" t="s">
        <v>149</v>
      </c>
      <c r="D14" s="40" t="s">
        <v>148</v>
      </c>
      <c r="E14" s="40" t="s">
        <v>147</v>
      </c>
      <c r="F14" s="41" t="s">
        <v>111</v>
      </c>
      <c r="G14" s="41" t="s">
        <v>105</v>
      </c>
      <c r="H14" s="42" t="s">
        <v>146</v>
      </c>
      <c r="I14" s="39"/>
      <c r="J14" s="47">
        <f t="shared" si="0"/>
        <v>809.5</v>
      </c>
      <c r="K14" s="46">
        <v>6.4</v>
      </c>
      <c r="L14" s="46">
        <v>2.5</v>
      </c>
      <c r="M14" s="46">
        <v>2.1</v>
      </c>
      <c r="N14" s="46">
        <v>2.7</v>
      </c>
      <c r="O14" s="45"/>
      <c r="P14" s="45"/>
      <c r="Q14" s="44">
        <v>187</v>
      </c>
    </row>
    <row r="15" spans="1:29" s="34" customFormat="1" ht="32.25" customHeight="1">
      <c r="A15" s="49">
        <v>43453</v>
      </c>
      <c r="B15" s="48" t="s">
        <v>120</v>
      </c>
      <c r="C15" s="39" t="s">
        <v>17</v>
      </c>
      <c r="D15" s="42" t="s">
        <v>145</v>
      </c>
      <c r="E15" s="42" t="s">
        <v>144</v>
      </c>
      <c r="F15" s="41" t="s">
        <v>111</v>
      </c>
      <c r="G15" s="41" t="s">
        <v>105</v>
      </c>
      <c r="H15" s="41" t="s">
        <v>143</v>
      </c>
      <c r="I15" s="39" t="s">
        <v>116</v>
      </c>
      <c r="J15" s="47">
        <f t="shared" si="0"/>
        <v>804</v>
      </c>
      <c r="K15" s="46">
        <v>5.6</v>
      </c>
      <c r="L15" s="46">
        <v>2.4</v>
      </c>
      <c r="M15" s="46">
        <v>2.2000000000000002</v>
      </c>
      <c r="N15" s="46">
        <v>2.6</v>
      </c>
      <c r="O15" s="45">
        <v>1</v>
      </c>
      <c r="P15" s="45"/>
      <c r="Q15" s="44">
        <v>243</v>
      </c>
    </row>
    <row r="16" spans="1:29" s="34" customFormat="1" ht="32.25" customHeight="1">
      <c r="A16" s="43">
        <v>43454</v>
      </c>
      <c r="B16" s="42" t="s">
        <v>115</v>
      </c>
      <c r="C16" s="39" t="s">
        <v>114</v>
      </c>
      <c r="D16" s="40" t="s">
        <v>142</v>
      </c>
      <c r="E16" s="40" t="s">
        <v>141</v>
      </c>
      <c r="F16" s="41" t="s">
        <v>140</v>
      </c>
      <c r="G16" s="41" t="s">
        <v>105</v>
      </c>
      <c r="H16" s="40" t="s">
        <v>139</v>
      </c>
      <c r="I16" s="39"/>
      <c r="J16" s="38">
        <f t="shared" si="0"/>
        <v>768.5</v>
      </c>
      <c r="K16" s="37">
        <v>5.8</v>
      </c>
      <c r="L16" s="37">
        <v>2.5</v>
      </c>
      <c r="M16" s="37">
        <v>2.5</v>
      </c>
      <c r="N16" s="37">
        <v>2.5</v>
      </c>
      <c r="O16" s="36"/>
      <c r="P16" s="36"/>
      <c r="Q16" s="35">
        <v>314</v>
      </c>
    </row>
    <row r="17" spans="1:29" s="24" customFormat="1" ht="32.25" customHeight="1">
      <c r="A17" s="33">
        <v>43455</v>
      </c>
      <c r="B17" s="32" t="s">
        <v>109</v>
      </c>
      <c r="C17" s="32" t="s">
        <v>5</v>
      </c>
      <c r="D17" s="69" t="s">
        <v>138</v>
      </c>
      <c r="E17" s="69" t="s">
        <v>137</v>
      </c>
      <c r="F17" s="31" t="s">
        <v>136</v>
      </c>
      <c r="G17" s="31" t="s">
        <v>105</v>
      </c>
      <c r="H17" s="68" t="s">
        <v>135</v>
      </c>
      <c r="I17" s="32"/>
      <c r="J17" s="67">
        <f t="shared" si="0"/>
        <v>770</v>
      </c>
      <c r="K17" s="66">
        <v>6</v>
      </c>
      <c r="L17" s="66">
        <v>2.5</v>
      </c>
      <c r="M17" s="66">
        <v>2</v>
      </c>
      <c r="N17" s="66">
        <v>2.5</v>
      </c>
      <c r="O17" s="65"/>
      <c r="P17" s="65"/>
      <c r="Q17" s="64">
        <v>261</v>
      </c>
    </row>
    <row r="18" spans="1:29" s="53" customFormat="1" ht="32.25" customHeight="1" thickBot="1">
      <c r="A18" s="63">
        <v>43456</v>
      </c>
      <c r="B18" s="62" t="s">
        <v>134</v>
      </c>
      <c r="C18" s="59" t="s">
        <v>133</v>
      </c>
      <c r="D18" s="61" t="s">
        <v>132</v>
      </c>
      <c r="E18" s="60" t="s">
        <v>131</v>
      </c>
      <c r="F18" s="60" t="s">
        <v>29</v>
      </c>
      <c r="G18" s="60" t="s">
        <v>105</v>
      </c>
      <c r="H18" s="60" t="s">
        <v>130</v>
      </c>
      <c r="I18" s="59" t="s">
        <v>116</v>
      </c>
      <c r="J18" s="58">
        <f t="shared" si="0"/>
        <v>900.5</v>
      </c>
      <c r="K18" s="57">
        <v>6.8</v>
      </c>
      <c r="L18" s="57">
        <v>2.6</v>
      </c>
      <c r="M18" s="57">
        <v>2.1</v>
      </c>
      <c r="N18" s="57">
        <v>2.6</v>
      </c>
      <c r="O18" s="56">
        <v>1</v>
      </c>
      <c r="P18" s="56"/>
      <c r="Q18" s="55">
        <v>201</v>
      </c>
      <c r="W18" s="54"/>
      <c r="AC18" s="54"/>
    </row>
    <row r="19" spans="1:29" s="34" customFormat="1" ht="32.25" customHeight="1">
      <c r="A19" s="50">
        <v>43458</v>
      </c>
      <c r="B19" s="42" t="s">
        <v>129</v>
      </c>
      <c r="C19" s="52" t="s">
        <v>5</v>
      </c>
      <c r="D19" s="40" t="s">
        <v>128</v>
      </c>
      <c r="E19" s="40" t="s">
        <v>127</v>
      </c>
      <c r="F19" s="41" t="s">
        <v>111</v>
      </c>
      <c r="G19" s="41" t="s">
        <v>105</v>
      </c>
      <c r="H19" s="40" t="s">
        <v>126</v>
      </c>
      <c r="I19" s="39" t="s">
        <v>116</v>
      </c>
      <c r="J19" s="38">
        <f t="shared" si="0"/>
        <v>816</v>
      </c>
      <c r="K19" s="37">
        <v>5.5</v>
      </c>
      <c r="L19" s="37">
        <v>2.6</v>
      </c>
      <c r="M19" s="37">
        <v>2</v>
      </c>
      <c r="N19" s="37">
        <v>2.8</v>
      </c>
      <c r="O19" s="36">
        <v>1</v>
      </c>
      <c r="P19" s="36"/>
      <c r="Q19" s="35">
        <v>160</v>
      </c>
      <c r="W19" s="51"/>
      <c r="AC19" s="51"/>
    </row>
    <row r="20" spans="1:29" s="34" customFormat="1" ht="32.25" customHeight="1">
      <c r="A20" s="50">
        <v>43459</v>
      </c>
      <c r="B20" s="48" t="s">
        <v>125</v>
      </c>
      <c r="C20" s="39" t="s">
        <v>124</v>
      </c>
      <c r="D20" s="40" t="s">
        <v>123</v>
      </c>
      <c r="E20" s="40" t="s">
        <v>122</v>
      </c>
      <c r="F20" s="41" t="s">
        <v>111</v>
      </c>
      <c r="G20" s="41" t="s">
        <v>105</v>
      </c>
      <c r="H20" s="40" t="s">
        <v>121</v>
      </c>
      <c r="I20" s="39"/>
      <c r="J20" s="47">
        <f t="shared" si="0"/>
        <v>841.5</v>
      </c>
      <c r="K20" s="46">
        <v>6.7</v>
      </c>
      <c r="L20" s="46">
        <v>2.5</v>
      </c>
      <c r="M20" s="46">
        <v>2</v>
      </c>
      <c r="N20" s="46">
        <v>3</v>
      </c>
      <c r="O20" s="45"/>
      <c r="P20" s="45"/>
      <c r="Q20" s="44">
        <v>165</v>
      </c>
    </row>
    <row r="21" spans="1:29" s="34" customFormat="1" ht="32.25" customHeight="1">
      <c r="A21" s="49">
        <v>43460</v>
      </c>
      <c r="B21" s="48" t="s">
        <v>120</v>
      </c>
      <c r="C21" s="39" t="s">
        <v>17</v>
      </c>
      <c r="D21" s="40" t="s">
        <v>119</v>
      </c>
      <c r="E21" s="40" t="s">
        <v>118</v>
      </c>
      <c r="F21" s="41" t="s">
        <v>111</v>
      </c>
      <c r="G21" s="41" t="s">
        <v>105</v>
      </c>
      <c r="H21" s="41" t="s">
        <v>117</v>
      </c>
      <c r="I21" s="39" t="s">
        <v>116</v>
      </c>
      <c r="J21" s="47">
        <f t="shared" si="0"/>
        <v>806.5</v>
      </c>
      <c r="K21" s="46">
        <v>5.3</v>
      </c>
      <c r="L21" s="46">
        <v>2.5</v>
      </c>
      <c r="M21" s="46">
        <v>2.2999999999999998</v>
      </c>
      <c r="N21" s="46">
        <v>2.9</v>
      </c>
      <c r="O21" s="45">
        <v>1</v>
      </c>
      <c r="P21" s="45"/>
      <c r="Q21" s="44">
        <v>501</v>
      </c>
    </row>
    <row r="22" spans="1:29" s="34" customFormat="1" ht="32.25" customHeight="1">
      <c r="A22" s="43">
        <v>43461</v>
      </c>
      <c r="B22" s="42" t="s">
        <v>115</v>
      </c>
      <c r="C22" s="39" t="s">
        <v>114</v>
      </c>
      <c r="D22" s="42" t="s">
        <v>113</v>
      </c>
      <c r="E22" s="42" t="s">
        <v>112</v>
      </c>
      <c r="F22" s="41" t="s">
        <v>111</v>
      </c>
      <c r="G22" s="41" t="s">
        <v>105</v>
      </c>
      <c r="H22" s="40" t="s">
        <v>110</v>
      </c>
      <c r="I22" s="39"/>
      <c r="J22" s="38">
        <f t="shared" si="0"/>
        <v>754.5</v>
      </c>
      <c r="K22" s="37">
        <v>5.5</v>
      </c>
      <c r="L22" s="37">
        <v>2.6</v>
      </c>
      <c r="M22" s="37">
        <v>2.2999999999999998</v>
      </c>
      <c r="N22" s="37">
        <v>2.6</v>
      </c>
      <c r="O22" s="36"/>
      <c r="P22" s="36"/>
      <c r="Q22" s="35">
        <v>253</v>
      </c>
    </row>
    <row r="23" spans="1:29" s="24" customFormat="1" ht="32.25" customHeight="1" thickBot="1">
      <c r="A23" s="33">
        <v>43462</v>
      </c>
      <c r="B23" s="29" t="s">
        <v>109</v>
      </c>
      <c r="C23" s="29" t="s">
        <v>5</v>
      </c>
      <c r="D23" s="29" t="s">
        <v>108</v>
      </c>
      <c r="E23" s="69" t="s">
        <v>107</v>
      </c>
      <c r="F23" s="31" t="s">
        <v>106</v>
      </c>
      <c r="G23" s="31" t="s">
        <v>105</v>
      </c>
      <c r="H23" s="30" t="s">
        <v>104</v>
      </c>
      <c r="I23" s="29"/>
      <c r="J23" s="28">
        <f t="shared" si="0"/>
        <v>812</v>
      </c>
      <c r="K23" s="27">
        <v>6.6</v>
      </c>
      <c r="L23" s="27">
        <v>2.5</v>
      </c>
      <c r="M23" s="27">
        <v>2</v>
      </c>
      <c r="N23" s="27">
        <v>2.5</v>
      </c>
      <c r="O23" s="26"/>
      <c r="P23" s="26"/>
      <c r="Q23" s="25">
        <v>683</v>
      </c>
    </row>
    <row r="24" spans="1:29" s="22" customFormat="1" ht="30" customHeight="1" thickBot="1">
      <c r="A24" s="117" t="s">
        <v>103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9"/>
      <c r="R24" s="23"/>
    </row>
    <row r="25" spans="1:29" s="21" customFormat="1" ht="32.2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20"/>
    </row>
    <row r="26" spans="1:29" s="21" customFormat="1" ht="32.2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  <c r="R26" s="20"/>
    </row>
    <row r="27" spans="1:29" s="21" customFormat="1" ht="32.2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5"/>
      <c r="R27" s="20"/>
    </row>
    <row r="28" spans="1:29" s="21" customFormat="1" ht="32.25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20"/>
      <c r="Y28"/>
    </row>
    <row r="29" spans="1:29" s="19" customFormat="1" ht="32.2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20"/>
    </row>
    <row r="30" spans="1:29" s="19" customFormat="1" ht="32.25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  <c r="R30" s="20"/>
    </row>
    <row r="31" spans="1:29" s="17" customFormat="1" ht="32.25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  <c r="R31" s="18"/>
      <c r="T31"/>
    </row>
    <row r="32" spans="1:29" s="17" customFormat="1" ht="32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  <c r="R32" s="18"/>
      <c r="T32"/>
    </row>
    <row r="33" spans="1:20" s="19" customFormat="1" ht="32.25" customHeigh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  <c r="R33" s="20"/>
    </row>
    <row r="34" spans="1:20" s="17" customFormat="1" ht="32.2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  <c r="R34" s="18"/>
      <c r="T34"/>
    </row>
    <row r="35" spans="1:20" s="17" customFormat="1" ht="33.75" customHeight="1" thickBo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18"/>
    </row>
    <row r="36" spans="1:20">
      <c r="C36" s="16"/>
      <c r="D36" s="15"/>
      <c r="E36" s="14"/>
      <c r="F36" s="13"/>
      <c r="G36" s="13"/>
      <c r="H36" s="12"/>
      <c r="I36" s="12"/>
      <c r="J36" s="11"/>
      <c r="K36" s="11"/>
      <c r="L36" s="11"/>
      <c r="M36" s="11"/>
      <c r="N36" s="11"/>
      <c r="O36" s="11"/>
      <c r="P36" s="10"/>
      <c r="Q36" s="10"/>
    </row>
  </sheetData>
  <mergeCells count="13">
    <mergeCell ref="A28:Q28"/>
    <mergeCell ref="D2:G2"/>
    <mergeCell ref="A24:Q24"/>
    <mergeCell ref="A25:Q25"/>
    <mergeCell ref="A26:Q26"/>
    <mergeCell ref="A27:Q27"/>
    <mergeCell ref="A35:Q35"/>
    <mergeCell ref="A29:Q29"/>
    <mergeCell ref="A30:Q30"/>
    <mergeCell ref="A31:Q31"/>
    <mergeCell ref="A32:Q32"/>
    <mergeCell ref="A33:Q33"/>
    <mergeCell ref="A34:Q34"/>
  </mergeCells>
  <phoneticPr fontId="2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47" orientation="landscape" r:id="rId1"/>
  <headerFooter alignWithMargins="0">
    <oddHeader>&amp;L&amp;16全順餐盒食品工廠
電話:03-9233599
FAX:03-9226373&amp;C&amp;18  &amp;26 107年12月壯圍國中素食菜單&amp;R&amp;16產品責任險一億元整
衛生署通過HACCP認證104號
供餐日期以學校行事曆為主</oddHeader>
    <oddFooter>&amp;L&amp;18烹調技術指導 :  游文豪&amp;C&amp;18營養師 : 李丞家  盧宜佳&amp;R&amp;18消費者申訴專線:03-9223019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壯中(葷)</vt:lpstr>
      <vt:lpstr>壯中(素)</vt:lpstr>
      <vt:lpstr>'壯中(素)'!Print_Area</vt:lpstr>
      <vt:lpstr>'壯中(葷)'!Print_Area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wu</cp:lastModifiedBy>
  <dcterms:created xsi:type="dcterms:W3CDTF">2018-11-21T07:51:05Z</dcterms:created>
  <dcterms:modified xsi:type="dcterms:W3CDTF">2018-11-28T01:33:12Z</dcterms:modified>
</cp:coreProperties>
</file>