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875" windowHeight="8640" activeTab="0"/>
  </bookViews>
  <sheets>
    <sheet name="葷食 (壯中)" sheetId="1" r:id="rId1"/>
    <sheet name="素食 (壯中)" sheetId="2" r:id="rId2"/>
  </sheets>
  <definedNames>
    <definedName name="_xlnm.Print_Area" localSheetId="1">'素食 (壯中)'!$A$1:$Q$37</definedName>
    <definedName name="_xlnm.Print_Area" localSheetId="0">'葷食 (壯中)'!$A$1:$P$37</definedName>
  </definedNames>
  <calcPr fullCalcOnLoad="1"/>
</workbook>
</file>

<file path=xl/sharedStrings.xml><?xml version="1.0" encoding="utf-8"?>
<sst xmlns="http://schemas.openxmlformats.org/spreadsheetml/2006/main" count="353" uniqueCount="160">
  <si>
    <t>日期</t>
  </si>
  <si>
    <t>星期</t>
  </si>
  <si>
    <t>主食</t>
  </si>
  <si>
    <t>副食</t>
  </si>
  <si>
    <t>湯</t>
  </si>
  <si>
    <t xml:space="preserve"> 水果/ 乳品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</si>
  <si>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</si>
  <si>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</si>
  <si>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</si>
  <si>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</si>
  <si>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</si>
  <si>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</si>
  <si>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</si>
  <si>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</si>
  <si>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四</t>
  </si>
  <si>
    <t>海苔飯</t>
  </si>
  <si>
    <t>蠔油雞丁</t>
  </si>
  <si>
    <t>木須香筍</t>
  </si>
  <si>
    <t>青菜</t>
  </si>
  <si>
    <t>清涼銀耳桂圓湯</t>
  </si>
  <si>
    <t>五</t>
  </si>
  <si>
    <t>白飯</t>
  </si>
  <si>
    <t>榨菜肉絲</t>
  </si>
  <si>
    <t>芙蓉蒸蛋</t>
  </si>
  <si>
    <t>黃瓜大骨湯</t>
  </si>
  <si>
    <t>保久乳</t>
  </si>
  <si>
    <t>六</t>
  </si>
  <si>
    <t>紫米飯</t>
  </si>
  <si>
    <t>清蒸吻仔魚</t>
  </si>
  <si>
    <t>螞蟻上樹</t>
  </si>
  <si>
    <t>香菇雞湯</t>
  </si>
  <si>
    <t>水果</t>
  </si>
  <si>
    <t>一</t>
  </si>
  <si>
    <t>白飯</t>
  </si>
  <si>
    <t>芝麻排骨</t>
  </si>
  <si>
    <t>關東煮</t>
  </si>
  <si>
    <t>白菜蛋花湯</t>
  </si>
  <si>
    <t>水果</t>
  </si>
  <si>
    <t>二</t>
  </si>
  <si>
    <t>糙米飯</t>
  </si>
  <si>
    <t>蒲燒鯛</t>
  </si>
  <si>
    <t>絲瓜鮮燴</t>
  </si>
  <si>
    <t>酸辣湯</t>
  </si>
  <si>
    <t>三</t>
  </si>
  <si>
    <t>特餐</t>
  </si>
  <si>
    <t>皮蛋瘦肉粥</t>
  </si>
  <si>
    <t>蒜泥肉片</t>
  </si>
  <si>
    <t>豆沙包</t>
  </si>
  <si>
    <t>五榖飯</t>
  </si>
  <si>
    <t>烤雞腿</t>
  </si>
  <si>
    <t>西滷肉</t>
  </si>
  <si>
    <t>地瓜QQ湯</t>
  </si>
  <si>
    <t>麻婆豆腐</t>
  </si>
  <si>
    <t>蔥花捲</t>
  </si>
  <si>
    <t>營養蔬菜湯</t>
  </si>
  <si>
    <t>家鄉肉燥</t>
  </si>
  <si>
    <t>蕃茄蛋花湯</t>
  </si>
  <si>
    <t>咖哩魚丁</t>
  </si>
  <si>
    <t>蛋香高麗菜</t>
  </si>
  <si>
    <t>蘿蔔排骨湯</t>
  </si>
  <si>
    <t>什錦炒麵</t>
  </si>
  <si>
    <t>黑胡椒豬柳</t>
  </si>
  <si>
    <t>泰式炸雞</t>
  </si>
  <si>
    <t>菇菇三色蔬</t>
  </si>
  <si>
    <t>山粉圓冬瓜露</t>
  </si>
  <si>
    <t>豬肉壽喜燒</t>
  </si>
  <si>
    <t>茶葉蛋</t>
  </si>
  <si>
    <t>南瓜湯</t>
  </si>
  <si>
    <t>保久乳</t>
  </si>
  <si>
    <t>鳳梨木耳肉片</t>
  </si>
  <si>
    <t>什錦寬粉湯</t>
  </si>
  <si>
    <t>左宗棠雞</t>
  </si>
  <si>
    <t>雙蔥蝦仁炒蛋</t>
  </si>
  <si>
    <t>味噌湯</t>
  </si>
  <si>
    <t>干丁炸醬麵</t>
  </si>
  <si>
    <t>沙茶四寶</t>
  </si>
  <si>
    <t>瓠瓜排骨湯</t>
  </si>
  <si>
    <t>京都排骨</t>
  </si>
  <si>
    <t>金茸肉絲</t>
  </si>
  <si>
    <t>清涼仙草蜜</t>
  </si>
  <si>
    <t>家常百頁</t>
  </si>
  <si>
    <t>肉包</t>
  </si>
  <si>
    <t>冬瓜大骨湯</t>
  </si>
  <si>
    <t>古早味肉燥</t>
  </si>
  <si>
    <t>熱炒三鮮</t>
  </si>
  <si>
    <t>照燒雞丁</t>
  </si>
  <si>
    <t>五彩銀芽</t>
  </si>
  <si>
    <t>美味鮮菇湯</t>
  </si>
  <si>
    <t>肉絲蛋炒飯</t>
  </si>
  <si>
    <t>回鍋肉</t>
  </si>
  <si>
    <t>蒜香蒸魚</t>
  </si>
  <si>
    <t>咖哩小丸子</t>
  </si>
  <si>
    <t>冰心愛玉甜湯</t>
  </si>
  <si>
    <t>玉米大骨湯</t>
  </si>
  <si>
    <t>～營養小知識～運動後飲食原則</t>
  </si>
  <si>
    <t>二</t>
  </si>
  <si>
    <t>三</t>
  </si>
  <si>
    <t>特餐</t>
  </si>
  <si>
    <t>四</t>
  </si>
  <si>
    <t>五榖飯</t>
  </si>
  <si>
    <t>五</t>
  </si>
  <si>
    <t>麻婆豆腐</t>
  </si>
  <si>
    <t>一</t>
  </si>
  <si>
    <t>花枝丸湯</t>
  </si>
  <si>
    <t>香酥海鮮排</t>
  </si>
  <si>
    <t>薑絲海芽湯</t>
  </si>
  <si>
    <t>芹香蘿蔔湯</t>
  </si>
  <si>
    <t>雙色炒蛋</t>
  </si>
  <si>
    <t>～營養小知識～運動後飲食原則</t>
  </si>
  <si>
    <t>榨菜干絲</t>
  </si>
  <si>
    <t>大黃瓜湯</t>
  </si>
  <si>
    <t>綜合滷味</t>
  </si>
  <si>
    <t>咖哩百頁</t>
  </si>
  <si>
    <t>香滷蘭花干</t>
  </si>
  <si>
    <t>芹香蔬菜丸湯</t>
  </si>
  <si>
    <t>泰式素雞丁</t>
  </si>
  <si>
    <t>紅燒油豆腐</t>
  </si>
  <si>
    <t>糖醋豆包</t>
  </si>
  <si>
    <t>鳳梨木耳素肉片</t>
  </si>
  <si>
    <t>素蝦仁滑蛋</t>
  </si>
  <si>
    <t>瓠瓜湯</t>
  </si>
  <si>
    <t>金茸三絲</t>
  </si>
  <si>
    <t>紅蘿蔔蒸蛋</t>
  </si>
  <si>
    <t>芋泥包</t>
  </si>
  <si>
    <t>薑絲冬瓜湯</t>
  </si>
  <si>
    <t>蠔油素肚</t>
  </si>
  <si>
    <t>銀芽素絲</t>
  </si>
  <si>
    <t>香椿炒飯</t>
  </si>
  <si>
    <t>鐵板油腐</t>
  </si>
  <si>
    <t>紹子豆腐</t>
  </si>
  <si>
    <t>茄汁豆腸</t>
  </si>
  <si>
    <t>雙色花菜</t>
  </si>
  <si>
    <t>肉骨茶滷凍豆腐</t>
  </si>
  <si>
    <t>香菇素雞湯</t>
  </si>
  <si>
    <t>彩椒素肚</t>
  </si>
  <si>
    <t>牛蒡排</t>
  </si>
  <si>
    <t>芙蓉玉米粥</t>
  </si>
  <si>
    <t>鹽酥麵腸</t>
  </si>
  <si>
    <t>豆沙包</t>
  </si>
  <si>
    <t>香拌豆雞</t>
  </si>
  <si>
    <t>甜心捲</t>
  </si>
  <si>
    <t>雪蓮子麵筋</t>
  </si>
  <si>
    <t>芹炒豆干</t>
  </si>
  <si>
    <t>牛蒡蘿蔔湯</t>
  </si>
  <si>
    <t>紫米飯</t>
  </si>
  <si>
    <t>茶葉蛋</t>
  </si>
  <si>
    <t>田園鮮蔬</t>
  </si>
  <si>
    <t>鮑菇燒烤麩</t>
  </si>
  <si>
    <t>椒鹽素魚排</t>
  </si>
  <si>
    <t>芋頭麵圈</t>
  </si>
  <si>
    <t>五味豆包</t>
  </si>
  <si>
    <t>薑絲海芽湯</t>
  </si>
  <si>
    <t>回鍋干片</t>
  </si>
  <si>
    <t>芹香蘿蔔湯</t>
  </si>
  <si>
    <t>山藥捲</t>
  </si>
  <si>
    <t>雙色炒蛋</t>
  </si>
  <si>
    <t>瓜瓞綿綿</t>
  </si>
  <si>
    <t>玉米節湯</t>
  </si>
  <si>
    <t>甜椒雞柳</t>
  </si>
  <si>
    <t>干片肉絲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</si>
</sst>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b/>
      <sz val="20"/>
      <color indexed="8"/>
      <name val="標楷體"/>
      <family val="4"/>
    </font>
    <font>
      <sz val="20"/>
      <color indexed="8"/>
      <name val="文鼎勘亭流"/>
      <family val="3"/>
    </font>
    <font>
      <sz val="14"/>
      <color indexed="8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7" borderId="9" applyNumberFormat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85" fontId="0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Fill="1" applyAlignment="1">
      <alignment/>
    </xf>
    <xf numFmtId="185" fontId="0" fillId="0" borderId="13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1" fillId="0" borderId="14" xfId="0" applyFont="1" applyBorder="1" applyAlignment="1">
      <alignment/>
    </xf>
    <xf numFmtId="185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85" fontId="23" fillId="0" borderId="18" xfId="34" applyNumberFormat="1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center" vertical="center"/>
    </xf>
    <xf numFmtId="0" fontId="22" fillId="0" borderId="19" xfId="34" applyFont="1" applyFill="1" applyBorder="1" applyAlignment="1">
      <alignment horizontal="center" vertical="center"/>
      <protection/>
    </xf>
    <xf numFmtId="0" fontId="23" fillId="2" borderId="2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85" fontId="23" fillId="3" borderId="22" xfId="34" applyNumberFormat="1" applyFont="1" applyFill="1" applyBorder="1" applyAlignment="1">
      <alignment horizontal="center" vertical="center"/>
      <protection/>
    </xf>
    <xf numFmtId="0" fontId="23" fillId="3" borderId="19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185" fontId="23" fillId="12" borderId="24" xfId="34" applyNumberFormat="1" applyFont="1" applyFill="1" applyBorder="1" applyAlignment="1">
      <alignment horizontal="center" vertical="center"/>
      <protection/>
    </xf>
    <xf numFmtId="0" fontId="23" fillId="12" borderId="25" xfId="0" applyFont="1" applyFill="1" applyBorder="1" applyAlignment="1">
      <alignment horizontal="center" vertical="center"/>
    </xf>
    <xf numFmtId="0" fontId="22" fillId="12" borderId="25" xfId="0" applyFont="1" applyFill="1" applyBorder="1" applyAlignment="1">
      <alignment horizontal="center" vertical="center"/>
    </xf>
    <xf numFmtId="0" fontId="23" fillId="12" borderId="25" xfId="0" applyFont="1" applyFill="1" applyBorder="1" applyAlignment="1">
      <alignment horizontal="center" vertical="center" shrinkToFit="1"/>
    </xf>
    <xf numFmtId="0" fontId="22" fillId="12" borderId="26" xfId="0" applyFont="1" applyFill="1" applyBorder="1" applyAlignment="1">
      <alignment horizontal="center" vertical="center"/>
    </xf>
    <xf numFmtId="0" fontId="22" fillId="12" borderId="25" xfId="0" applyFont="1" applyFill="1" applyBorder="1" applyAlignment="1">
      <alignment horizontal="center"/>
    </xf>
    <xf numFmtId="0" fontId="22" fillId="12" borderId="27" xfId="0" applyFont="1" applyFill="1" applyBorder="1" applyAlignment="1">
      <alignment horizontal="center"/>
    </xf>
    <xf numFmtId="185" fontId="23" fillId="0" borderId="28" xfId="34" applyNumberFormat="1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 vertical="center"/>
    </xf>
    <xf numFmtId="0" fontId="23" fillId="2" borderId="19" xfId="33" applyFont="1" applyFill="1" applyBorder="1" applyAlignment="1">
      <alignment horizontal="center" vertical="center"/>
      <protection/>
    </xf>
    <xf numFmtId="0" fontId="23" fillId="2" borderId="2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/>
    </xf>
    <xf numFmtId="0" fontId="22" fillId="3" borderId="3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3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185" fontId="29" fillId="0" borderId="32" xfId="34" applyNumberFormat="1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185" fontId="30" fillId="0" borderId="33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wrapText="1"/>
    </xf>
    <xf numFmtId="0" fontId="24" fillId="0" borderId="0" xfId="0" applyFont="1" applyFill="1" applyAlignment="1">
      <alignment/>
    </xf>
    <xf numFmtId="185" fontId="29" fillId="0" borderId="28" xfId="34" applyNumberFormat="1" applyFont="1" applyFill="1" applyBorder="1" applyAlignment="1">
      <alignment horizontal="center"/>
      <protection/>
    </xf>
    <xf numFmtId="0" fontId="31" fillId="0" borderId="29" xfId="0" applyFont="1" applyFill="1" applyBorder="1" applyAlignment="1">
      <alignment horizontal="center" vertical="center"/>
    </xf>
    <xf numFmtId="0" fontId="22" fillId="0" borderId="29" xfId="34" applyFont="1" applyFill="1" applyBorder="1" applyAlignment="1">
      <alignment horizontal="center"/>
      <protection/>
    </xf>
    <xf numFmtId="0" fontId="22" fillId="2" borderId="29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31" fillId="0" borderId="19" xfId="0" applyFont="1" applyFill="1" applyBorder="1" applyAlignment="1">
      <alignment horizontal="center" vertical="center"/>
    </xf>
    <xf numFmtId="0" fontId="22" fillId="0" borderId="19" xfId="34" applyFont="1" applyFill="1" applyBorder="1" applyAlignment="1">
      <alignment horizontal="center"/>
      <protection/>
    </xf>
    <xf numFmtId="0" fontId="22" fillId="2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185" fontId="29" fillId="4" borderId="32" xfId="34" applyNumberFormat="1" applyFont="1" applyFill="1" applyBorder="1" applyAlignment="1">
      <alignment horizontal="center"/>
      <protection/>
    </xf>
    <xf numFmtId="0" fontId="31" fillId="4" borderId="19" xfId="0" applyFont="1" applyFill="1" applyBorder="1" applyAlignment="1">
      <alignment horizontal="center" vertical="center"/>
    </xf>
    <xf numFmtId="0" fontId="22" fillId="4" borderId="19" xfId="34" applyFont="1" applyFill="1" applyBorder="1" applyAlignment="1">
      <alignment horizontal="center"/>
      <protection/>
    </xf>
    <xf numFmtId="0" fontId="22" fillId="4" borderId="19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26" fillId="4" borderId="38" xfId="0" applyFont="1" applyFill="1" applyBorder="1" applyAlignment="1">
      <alignment horizont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shrinkToFi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185" fontId="29" fillId="0" borderId="39" xfId="34" applyNumberFormat="1" applyFont="1" applyFill="1" applyBorder="1" applyAlignment="1">
      <alignment horizontal="center"/>
      <protection/>
    </xf>
    <xf numFmtId="0" fontId="31" fillId="0" borderId="23" xfId="0" applyFont="1" applyFill="1" applyBorder="1" applyAlignment="1">
      <alignment horizontal="center" vertical="center"/>
    </xf>
    <xf numFmtId="0" fontId="22" fillId="0" borderId="23" xfId="34" applyFont="1" applyFill="1" applyBorder="1" applyAlignment="1">
      <alignment horizontal="center"/>
      <protection/>
    </xf>
    <xf numFmtId="0" fontId="22" fillId="2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22" fillId="0" borderId="42" xfId="0" applyFont="1" applyBorder="1" applyAlignment="1">
      <alignment horizontal="center" wrapText="1"/>
    </xf>
    <xf numFmtId="0" fontId="22" fillId="0" borderId="42" xfId="0" applyFont="1" applyBorder="1" applyAlignment="1">
      <alignment horizontal="left"/>
    </xf>
    <xf numFmtId="0" fontId="22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right"/>
    </xf>
    <xf numFmtId="0" fontId="23" fillId="18" borderId="20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1" fillId="0" borderId="3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2124075</xdr:colOff>
      <xdr:row>27</xdr:row>
      <xdr:rowOff>28575</xdr:rowOff>
    </xdr:from>
    <xdr:to>
      <xdr:col>8</xdr:col>
      <xdr:colOff>123825</xdr:colOff>
      <xdr:row>36</xdr:row>
      <xdr:rowOff>266700</xdr:rowOff>
    </xdr:to>
    <xdr:pic>
      <xdr:nvPicPr>
        <xdr:cNvPr id="1" name="圖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677275"/>
          <a:ext cx="81915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2171700</xdr:colOff>
      <xdr:row>27</xdr:row>
      <xdr:rowOff>28575</xdr:rowOff>
    </xdr:from>
    <xdr:to>
      <xdr:col>8</xdr:col>
      <xdr:colOff>76200</xdr:colOff>
      <xdr:row>36</xdr:row>
      <xdr:rowOff>266700</xdr:rowOff>
    </xdr:to>
    <xdr:pic>
      <xdr:nvPicPr>
        <xdr:cNvPr id="1" name="圖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677275"/>
          <a:ext cx="81915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R45"/>
  <sheetViews>
    <sheetView tabSelected="1" zoomScale="75" zoomScaleNormal="75" zoomScalePageLayoutView="0" workbookViewId="0" topLeftCell="A2">
      <selection activeCell="T13" sqref="T13"/>
    </sheetView>
  </sheetViews>
  <sheetFormatPr defaultColWidth="8.875" defaultRowHeight="16.5"/>
  <cols>
    <col min="1" max="1" width="7.875" style="106" customWidth="1"/>
    <col min="2" max="2" width="6.625" style="107" customWidth="1"/>
    <col min="3" max="3" width="10.875" style="114" customWidth="1"/>
    <col min="4" max="5" width="30.75390625" style="115" customWidth="1"/>
    <col min="6" max="6" width="30.75390625" style="116" customWidth="1"/>
    <col min="7" max="7" width="30.625" style="116" customWidth="1"/>
    <col min="8" max="8" width="10.875" style="116" customWidth="1"/>
    <col min="9" max="9" width="7.375" style="117" customWidth="1"/>
    <col min="10" max="10" width="7.00390625" style="117" customWidth="1"/>
    <col min="11" max="11" width="7.125" style="118" customWidth="1"/>
    <col min="12" max="12" width="6.375" style="118" customWidth="1"/>
    <col min="13" max="13" width="6.25390625" style="118" customWidth="1"/>
    <col min="14" max="14" width="5.375" style="118" customWidth="1"/>
    <col min="15" max="15" width="7.25390625" style="118" customWidth="1"/>
    <col min="16" max="16" width="6.25390625" style="113" customWidth="1"/>
    <col min="17" max="18" width="6.125" style="8" customWidth="1"/>
    <col min="19" max="22" width="9.00390625" style="8" customWidth="1"/>
  </cols>
  <sheetData>
    <row r="1" spans="1:16" ht="8.25" customHeight="1" hidden="1">
      <c r="A1" s="1"/>
      <c r="B1" s="2"/>
      <c r="C1" s="3"/>
      <c r="D1" s="4"/>
      <c r="E1" s="4"/>
      <c r="F1" s="3"/>
      <c r="G1" s="3"/>
      <c r="H1" s="3"/>
      <c r="I1" s="5"/>
      <c r="J1" s="5"/>
      <c r="K1" s="6"/>
      <c r="L1" s="6"/>
      <c r="M1" s="6"/>
      <c r="N1" s="6"/>
      <c r="O1" s="6"/>
      <c r="P1" s="7"/>
    </row>
    <row r="2" spans="1:16" ht="3.75" customHeight="1" thickBot="1">
      <c r="A2" s="9"/>
      <c r="B2" s="10"/>
      <c r="C2" s="11"/>
      <c r="D2" s="12"/>
      <c r="E2" s="12"/>
      <c r="F2" s="13"/>
      <c r="G2" s="11"/>
      <c r="H2" s="11"/>
      <c r="I2" s="11"/>
      <c r="J2" s="11"/>
      <c r="K2" s="14"/>
      <c r="L2" s="14"/>
      <c r="M2" s="14"/>
      <c r="N2" s="14"/>
      <c r="O2" s="14"/>
      <c r="P2" s="15"/>
    </row>
    <row r="3" spans="1:22" s="23" customFormat="1" ht="49.5" customHeight="1" thickBot="1">
      <c r="A3" s="16" t="s">
        <v>0</v>
      </c>
      <c r="B3" s="17" t="s">
        <v>1</v>
      </c>
      <c r="C3" s="18" t="s">
        <v>2</v>
      </c>
      <c r="D3" s="144" t="s">
        <v>3</v>
      </c>
      <c r="E3" s="145"/>
      <c r="F3" s="145"/>
      <c r="G3" s="18" t="s">
        <v>4</v>
      </c>
      <c r="H3" s="19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1" t="s">
        <v>13</v>
      </c>
      <c r="Q3" s="22"/>
      <c r="R3" s="22"/>
      <c r="S3" s="22"/>
      <c r="T3" s="22"/>
      <c r="U3" s="22"/>
      <c r="V3" s="22"/>
    </row>
    <row r="4" spans="1:26" s="31" customFormat="1" ht="26.25" customHeight="1">
      <c r="A4" s="24">
        <v>42887</v>
      </c>
      <c r="B4" s="25" t="s">
        <v>14</v>
      </c>
      <c r="C4" s="26" t="s">
        <v>15</v>
      </c>
      <c r="D4" s="27" t="s">
        <v>16</v>
      </c>
      <c r="E4" s="25" t="s">
        <v>17</v>
      </c>
      <c r="F4" s="25" t="s">
        <v>18</v>
      </c>
      <c r="G4" s="25" t="s">
        <v>19</v>
      </c>
      <c r="H4" s="28"/>
      <c r="I4" s="29">
        <f aca="true" t="shared" si="0" ref="I4:I26">J4*70+K4*75+L4*25+M4*45+N4*60+O4*120</f>
        <v>732</v>
      </c>
      <c r="J4" s="29">
        <v>5.8</v>
      </c>
      <c r="K4" s="29">
        <v>2.4</v>
      </c>
      <c r="L4" s="29">
        <v>1.7</v>
      </c>
      <c r="M4" s="29">
        <v>2.3</v>
      </c>
      <c r="N4" s="29"/>
      <c r="O4" s="29"/>
      <c r="P4" s="30">
        <v>113</v>
      </c>
      <c r="T4" s="32"/>
      <c r="Z4" s="32"/>
    </row>
    <row r="5" spans="1:32" s="39" customFormat="1" ht="26.25" customHeight="1">
      <c r="A5" s="33">
        <v>42888</v>
      </c>
      <c r="B5" s="34" t="s">
        <v>20</v>
      </c>
      <c r="C5" s="35" t="s">
        <v>21</v>
      </c>
      <c r="D5" s="34" t="s">
        <v>22</v>
      </c>
      <c r="E5" s="34" t="s">
        <v>23</v>
      </c>
      <c r="F5" s="34" t="s">
        <v>18</v>
      </c>
      <c r="G5" s="34" t="s">
        <v>24</v>
      </c>
      <c r="H5" s="36" t="s">
        <v>25</v>
      </c>
      <c r="I5" s="34">
        <f t="shared" si="0"/>
        <v>862.5</v>
      </c>
      <c r="J5" s="37">
        <v>5.5</v>
      </c>
      <c r="K5" s="37">
        <v>2.8</v>
      </c>
      <c r="L5" s="37">
        <v>2</v>
      </c>
      <c r="M5" s="37">
        <v>2.7</v>
      </c>
      <c r="N5" s="37"/>
      <c r="O5" s="37">
        <v>0.8</v>
      </c>
      <c r="P5" s="38">
        <v>365</v>
      </c>
      <c r="T5" s="40"/>
      <c r="Z5" s="40"/>
      <c r="AF5" s="41"/>
    </row>
    <row r="6" spans="1:32" s="39" customFormat="1" ht="26.25" customHeight="1" thickBot="1">
      <c r="A6" s="42">
        <v>42889</v>
      </c>
      <c r="B6" s="43" t="s">
        <v>26</v>
      </c>
      <c r="C6" s="44" t="s">
        <v>27</v>
      </c>
      <c r="D6" s="43" t="s">
        <v>28</v>
      </c>
      <c r="E6" s="45" t="s">
        <v>29</v>
      </c>
      <c r="F6" s="45" t="s">
        <v>18</v>
      </c>
      <c r="G6" s="43" t="s">
        <v>30</v>
      </c>
      <c r="H6" s="46" t="s">
        <v>31</v>
      </c>
      <c r="I6" s="43">
        <f t="shared" si="0"/>
        <v>811.5</v>
      </c>
      <c r="J6" s="47">
        <v>6.2</v>
      </c>
      <c r="K6" s="47">
        <v>2.5</v>
      </c>
      <c r="L6" s="47">
        <v>1.6</v>
      </c>
      <c r="M6" s="47">
        <v>2</v>
      </c>
      <c r="N6" s="47">
        <v>1</v>
      </c>
      <c r="O6" s="47"/>
      <c r="P6" s="48">
        <v>215</v>
      </c>
      <c r="T6" s="40"/>
      <c r="Z6" s="40"/>
      <c r="AF6" s="41"/>
    </row>
    <row r="7" spans="1:44" s="31" customFormat="1" ht="26.25" customHeight="1">
      <c r="A7" s="49">
        <v>42891</v>
      </c>
      <c r="B7" s="50" t="s">
        <v>32</v>
      </c>
      <c r="C7" s="26" t="s">
        <v>33</v>
      </c>
      <c r="D7" s="51" t="s">
        <v>34</v>
      </c>
      <c r="E7" s="52" t="s">
        <v>35</v>
      </c>
      <c r="F7" s="52" t="s">
        <v>18</v>
      </c>
      <c r="G7" s="50" t="s">
        <v>36</v>
      </c>
      <c r="H7" s="53" t="s">
        <v>37</v>
      </c>
      <c r="I7" s="54">
        <f t="shared" si="0"/>
        <v>827.5</v>
      </c>
      <c r="J7" s="54">
        <v>6.1</v>
      </c>
      <c r="K7" s="54">
        <v>2.5</v>
      </c>
      <c r="L7" s="54">
        <v>1.8</v>
      </c>
      <c r="M7" s="54">
        <v>2.4</v>
      </c>
      <c r="N7" s="54">
        <v>1</v>
      </c>
      <c r="O7" s="54"/>
      <c r="P7" s="55">
        <v>193</v>
      </c>
      <c r="AF7" s="32"/>
      <c r="AL7" s="32"/>
      <c r="AR7" s="32"/>
    </row>
    <row r="8" spans="1:16" s="31" customFormat="1" ht="26.25" customHeight="1">
      <c r="A8" s="24">
        <v>42892</v>
      </c>
      <c r="B8" s="25" t="s">
        <v>95</v>
      </c>
      <c r="C8" s="26" t="s">
        <v>39</v>
      </c>
      <c r="D8" s="51" t="s">
        <v>40</v>
      </c>
      <c r="E8" s="56" t="s">
        <v>41</v>
      </c>
      <c r="F8" s="56" t="s">
        <v>18</v>
      </c>
      <c r="G8" s="25" t="s">
        <v>42</v>
      </c>
      <c r="H8" s="28"/>
      <c r="I8" s="29">
        <f t="shared" si="0"/>
        <v>705</v>
      </c>
      <c r="J8" s="29">
        <v>5.5</v>
      </c>
      <c r="K8" s="29">
        <v>2.4</v>
      </c>
      <c r="L8" s="29">
        <v>2</v>
      </c>
      <c r="M8" s="29">
        <v>2</v>
      </c>
      <c r="N8" s="29"/>
      <c r="O8" s="29"/>
      <c r="P8" s="30">
        <v>101</v>
      </c>
    </row>
    <row r="9" spans="1:16" s="31" customFormat="1" ht="26.25" customHeight="1">
      <c r="A9" s="24">
        <v>42893</v>
      </c>
      <c r="B9" s="25" t="s">
        <v>96</v>
      </c>
      <c r="C9" s="26" t="s">
        <v>97</v>
      </c>
      <c r="D9" s="27" t="s">
        <v>45</v>
      </c>
      <c r="E9" s="56" t="s">
        <v>46</v>
      </c>
      <c r="F9" s="56" t="s">
        <v>18</v>
      </c>
      <c r="G9" s="51" t="s">
        <v>47</v>
      </c>
      <c r="H9" s="57" t="s">
        <v>37</v>
      </c>
      <c r="I9" s="58">
        <f t="shared" si="0"/>
        <v>795.5</v>
      </c>
      <c r="J9" s="58">
        <v>5.8</v>
      </c>
      <c r="K9" s="58">
        <v>2.7</v>
      </c>
      <c r="L9" s="58">
        <v>1.3</v>
      </c>
      <c r="M9" s="58">
        <v>2.1</v>
      </c>
      <c r="N9" s="29">
        <v>1</v>
      </c>
      <c r="O9" s="29"/>
      <c r="P9" s="30">
        <v>92</v>
      </c>
    </row>
    <row r="10" spans="1:26" s="31" customFormat="1" ht="26.25" customHeight="1">
      <c r="A10" s="24">
        <v>42894</v>
      </c>
      <c r="B10" s="25" t="s">
        <v>98</v>
      </c>
      <c r="C10" s="26" t="s">
        <v>99</v>
      </c>
      <c r="D10" s="51" t="s">
        <v>49</v>
      </c>
      <c r="E10" s="25" t="s">
        <v>50</v>
      </c>
      <c r="F10" s="25" t="s">
        <v>18</v>
      </c>
      <c r="G10" s="56" t="s">
        <v>51</v>
      </c>
      <c r="H10" s="28"/>
      <c r="I10" s="29">
        <f t="shared" si="0"/>
        <v>796</v>
      </c>
      <c r="J10" s="29">
        <v>6.8</v>
      </c>
      <c r="K10" s="29">
        <v>2.5</v>
      </c>
      <c r="L10" s="29">
        <v>1.7</v>
      </c>
      <c r="M10" s="29">
        <v>2</v>
      </c>
      <c r="N10" s="29"/>
      <c r="O10" s="29"/>
      <c r="P10" s="30">
        <v>143</v>
      </c>
      <c r="T10" s="32"/>
      <c r="Z10" s="32"/>
    </row>
    <row r="11" spans="1:32" s="39" customFormat="1" ht="26.25" customHeight="1" thickBot="1">
      <c r="A11" s="33">
        <v>42895</v>
      </c>
      <c r="B11" s="59" t="s">
        <v>100</v>
      </c>
      <c r="C11" s="60" t="s">
        <v>33</v>
      </c>
      <c r="D11" s="59" t="s">
        <v>101</v>
      </c>
      <c r="E11" s="59" t="s">
        <v>53</v>
      </c>
      <c r="F11" s="59" t="s">
        <v>18</v>
      </c>
      <c r="G11" s="59" t="s">
        <v>54</v>
      </c>
      <c r="H11" s="60"/>
      <c r="I11" s="59">
        <f t="shared" si="0"/>
        <v>896</v>
      </c>
      <c r="J11" s="61">
        <v>7.4</v>
      </c>
      <c r="K11" s="61">
        <v>2.2</v>
      </c>
      <c r="L11" s="61">
        <v>1.8</v>
      </c>
      <c r="M11" s="61">
        <v>2.4</v>
      </c>
      <c r="N11" s="61">
        <v>1</v>
      </c>
      <c r="O11" s="61"/>
      <c r="P11" s="62">
        <v>207</v>
      </c>
      <c r="T11" s="40"/>
      <c r="Z11" s="40"/>
      <c r="AF11" s="41"/>
    </row>
    <row r="12" spans="1:34" s="31" customFormat="1" ht="26.25" customHeight="1">
      <c r="A12" s="49">
        <v>42898</v>
      </c>
      <c r="B12" s="50" t="s">
        <v>102</v>
      </c>
      <c r="C12" s="26" t="s">
        <v>33</v>
      </c>
      <c r="D12" s="51" t="s">
        <v>55</v>
      </c>
      <c r="E12" s="137" t="s">
        <v>159</v>
      </c>
      <c r="F12" s="56" t="s">
        <v>18</v>
      </c>
      <c r="G12" s="52" t="s">
        <v>56</v>
      </c>
      <c r="H12" s="53" t="s">
        <v>37</v>
      </c>
      <c r="I12" s="63">
        <f t="shared" si="0"/>
        <v>825</v>
      </c>
      <c r="J12" s="63">
        <v>5.5</v>
      </c>
      <c r="K12" s="64">
        <v>3</v>
      </c>
      <c r="L12" s="63">
        <v>1.7</v>
      </c>
      <c r="M12" s="63">
        <v>2.5</v>
      </c>
      <c r="N12" s="63">
        <v>1</v>
      </c>
      <c r="O12" s="29"/>
      <c r="P12" s="30">
        <v>489</v>
      </c>
      <c r="Q12" s="65"/>
      <c r="R12" s="65"/>
      <c r="S12" s="65"/>
      <c r="AF12" s="66"/>
      <c r="AH12" s="66"/>
    </row>
    <row r="13" spans="1:34" s="65" customFormat="1" ht="26.25" customHeight="1">
      <c r="A13" s="24">
        <v>42899</v>
      </c>
      <c r="B13" s="25" t="s">
        <v>95</v>
      </c>
      <c r="C13" s="26" t="s">
        <v>39</v>
      </c>
      <c r="D13" s="56" t="s">
        <v>57</v>
      </c>
      <c r="E13" s="56" t="s">
        <v>58</v>
      </c>
      <c r="F13" s="56" t="s">
        <v>18</v>
      </c>
      <c r="G13" s="27" t="s">
        <v>59</v>
      </c>
      <c r="H13" s="28"/>
      <c r="I13" s="29">
        <f t="shared" si="0"/>
        <v>746.5</v>
      </c>
      <c r="J13" s="29">
        <v>5.6</v>
      </c>
      <c r="K13" s="29">
        <v>2.5</v>
      </c>
      <c r="L13" s="29">
        <v>2</v>
      </c>
      <c r="M13" s="29">
        <v>2.6</v>
      </c>
      <c r="N13" s="29"/>
      <c r="O13" s="29"/>
      <c r="P13" s="30">
        <v>171</v>
      </c>
      <c r="AB13" s="31"/>
      <c r="AC13" s="31"/>
      <c r="AD13" s="31"/>
      <c r="AE13" s="31"/>
      <c r="AF13" s="31"/>
      <c r="AG13" s="31"/>
      <c r="AH13" s="31"/>
    </row>
    <row r="14" spans="1:17" s="65" customFormat="1" ht="26.25" customHeight="1">
      <c r="A14" s="24">
        <v>42900</v>
      </c>
      <c r="B14" s="25" t="s">
        <v>96</v>
      </c>
      <c r="C14" s="26" t="s">
        <v>97</v>
      </c>
      <c r="D14" s="56" t="s">
        <v>60</v>
      </c>
      <c r="E14" s="56" t="s">
        <v>61</v>
      </c>
      <c r="F14" s="56" t="s">
        <v>18</v>
      </c>
      <c r="G14" s="50" t="s">
        <v>103</v>
      </c>
      <c r="H14" s="57" t="s">
        <v>37</v>
      </c>
      <c r="I14" s="58">
        <f t="shared" si="0"/>
        <v>807.5</v>
      </c>
      <c r="J14" s="29">
        <v>5.3</v>
      </c>
      <c r="K14" s="29">
        <v>2.8</v>
      </c>
      <c r="L14" s="29">
        <v>1.8</v>
      </c>
      <c r="M14" s="29">
        <v>2.7</v>
      </c>
      <c r="N14" s="29">
        <v>1</v>
      </c>
      <c r="O14" s="29"/>
      <c r="P14" s="30">
        <v>122</v>
      </c>
      <c r="Q14" s="67"/>
    </row>
    <row r="15" spans="1:27" s="65" customFormat="1" ht="26.25" customHeight="1">
      <c r="A15" s="24">
        <v>42901</v>
      </c>
      <c r="B15" s="25" t="s">
        <v>98</v>
      </c>
      <c r="C15" s="26" t="s">
        <v>144</v>
      </c>
      <c r="D15" s="56" t="s">
        <v>62</v>
      </c>
      <c r="E15" s="56" t="s">
        <v>63</v>
      </c>
      <c r="F15" s="56" t="s">
        <v>18</v>
      </c>
      <c r="G15" s="25" t="s">
        <v>64</v>
      </c>
      <c r="H15" s="28"/>
      <c r="I15" s="29">
        <f t="shared" si="0"/>
        <v>785</v>
      </c>
      <c r="J15" s="29">
        <v>6.2</v>
      </c>
      <c r="K15" s="29">
        <v>2.5</v>
      </c>
      <c r="L15" s="29">
        <v>1.5</v>
      </c>
      <c r="M15" s="29">
        <v>2.8</v>
      </c>
      <c r="N15" s="29"/>
      <c r="O15" s="29"/>
      <c r="P15" s="30">
        <v>102</v>
      </c>
      <c r="Q15" s="31"/>
      <c r="R15" s="31"/>
      <c r="S15" s="31"/>
      <c r="T15" s="32"/>
      <c r="U15" s="31"/>
      <c r="V15" s="31"/>
      <c r="W15" s="31"/>
      <c r="X15" s="31"/>
      <c r="Y15" s="31"/>
      <c r="Z15" s="32"/>
      <c r="AA15" s="31"/>
    </row>
    <row r="16" spans="1:33" s="68" customFormat="1" ht="26.25" customHeight="1" thickBot="1">
      <c r="A16" s="33">
        <v>42902</v>
      </c>
      <c r="B16" s="59" t="s">
        <v>100</v>
      </c>
      <c r="C16" s="60" t="s">
        <v>33</v>
      </c>
      <c r="D16" s="59" t="s">
        <v>65</v>
      </c>
      <c r="E16" s="59" t="s">
        <v>66</v>
      </c>
      <c r="F16" s="59" t="s">
        <v>18</v>
      </c>
      <c r="G16" s="59" t="s">
        <v>67</v>
      </c>
      <c r="H16" s="60" t="s">
        <v>68</v>
      </c>
      <c r="I16" s="59">
        <f t="shared" si="0"/>
        <v>867</v>
      </c>
      <c r="J16" s="61">
        <v>6</v>
      </c>
      <c r="K16" s="61">
        <v>2.7</v>
      </c>
      <c r="L16" s="61">
        <v>1.8</v>
      </c>
      <c r="M16" s="61">
        <v>2.3</v>
      </c>
      <c r="N16" s="61"/>
      <c r="O16" s="61">
        <v>0.8</v>
      </c>
      <c r="P16" s="62">
        <v>346</v>
      </c>
      <c r="Q16" s="39"/>
      <c r="R16" s="39"/>
      <c r="S16" s="39"/>
      <c r="T16" s="41"/>
      <c r="U16" s="39"/>
      <c r="V16" s="39"/>
      <c r="W16" s="39"/>
      <c r="X16" s="39"/>
      <c r="Y16" s="39"/>
      <c r="Z16" s="41"/>
      <c r="AA16" s="39"/>
      <c r="AB16" s="39"/>
      <c r="AC16" s="39"/>
      <c r="AD16" s="39"/>
      <c r="AE16" s="39"/>
      <c r="AF16" s="41"/>
      <c r="AG16" s="39"/>
    </row>
    <row r="17" spans="1:44" s="31" customFormat="1" ht="26.25" customHeight="1">
      <c r="A17" s="49">
        <v>42905</v>
      </c>
      <c r="B17" s="50" t="s">
        <v>102</v>
      </c>
      <c r="C17" s="26" t="s">
        <v>33</v>
      </c>
      <c r="D17" s="51" t="s">
        <v>104</v>
      </c>
      <c r="E17" s="27" t="s">
        <v>69</v>
      </c>
      <c r="F17" s="27" t="s">
        <v>18</v>
      </c>
      <c r="G17" s="50" t="s">
        <v>70</v>
      </c>
      <c r="H17" s="53" t="s">
        <v>37</v>
      </c>
      <c r="I17" s="54">
        <f t="shared" si="0"/>
        <v>822</v>
      </c>
      <c r="J17" s="54">
        <v>5.8</v>
      </c>
      <c r="K17" s="54">
        <v>2.5</v>
      </c>
      <c r="L17" s="54">
        <v>1.7</v>
      </c>
      <c r="M17" s="54">
        <v>2.8</v>
      </c>
      <c r="N17" s="54">
        <v>1</v>
      </c>
      <c r="O17" s="54"/>
      <c r="P17" s="55">
        <v>165</v>
      </c>
      <c r="AF17" s="32"/>
      <c r="AL17" s="32"/>
      <c r="AR17" s="32"/>
    </row>
    <row r="18" spans="1:16" s="31" customFormat="1" ht="26.25" customHeight="1">
      <c r="A18" s="24">
        <v>42906</v>
      </c>
      <c r="B18" s="25" t="s">
        <v>95</v>
      </c>
      <c r="C18" s="26" t="s">
        <v>39</v>
      </c>
      <c r="D18" s="51" t="s">
        <v>71</v>
      </c>
      <c r="E18" s="56" t="s">
        <v>72</v>
      </c>
      <c r="F18" s="56" t="s">
        <v>18</v>
      </c>
      <c r="G18" s="25" t="s">
        <v>73</v>
      </c>
      <c r="H18" s="28"/>
      <c r="I18" s="29">
        <f t="shared" si="0"/>
        <v>764.5</v>
      </c>
      <c r="J18" s="29">
        <v>5.5</v>
      </c>
      <c r="K18" s="29">
        <v>2.9</v>
      </c>
      <c r="L18" s="29">
        <v>1.8</v>
      </c>
      <c r="M18" s="29">
        <v>2.6</v>
      </c>
      <c r="N18" s="29"/>
      <c r="O18" s="29"/>
      <c r="P18" s="30">
        <v>184</v>
      </c>
    </row>
    <row r="19" spans="1:16" s="31" customFormat="1" ht="26.25" customHeight="1">
      <c r="A19" s="24">
        <v>42907</v>
      </c>
      <c r="B19" s="25" t="s">
        <v>96</v>
      </c>
      <c r="C19" s="26" t="s">
        <v>97</v>
      </c>
      <c r="D19" s="27" t="s">
        <v>74</v>
      </c>
      <c r="E19" s="56" t="s">
        <v>75</v>
      </c>
      <c r="F19" s="56" t="s">
        <v>18</v>
      </c>
      <c r="G19" s="51" t="s">
        <v>76</v>
      </c>
      <c r="H19" s="57" t="s">
        <v>37</v>
      </c>
      <c r="I19" s="58">
        <f t="shared" si="0"/>
        <v>784.5</v>
      </c>
      <c r="J19" s="58">
        <v>5.4</v>
      </c>
      <c r="K19" s="58">
        <v>2.4</v>
      </c>
      <c r="L19" s="58">
        <v>1.8</v>
      </c>
      <c r="M19" s="58">
        <v>2.7</v>
      </c>
      <c r="N19" s="29">
        <v>1</v>
      </c>
      <c r="O19" s="29"/>
      <c r="P19" s="30">
        <v>301</v>
      </c>
    </row>
    <row r="20" spans="1:26" s="31" customFormat="1" ht="26.25" customHeight="1">
      <c r="A20" s="24">
        <v>42908</v>
      </c>
      <c r="B20" s="25" t="s">
        <v>98</v>
      </c>
      <c r="C20" s="26" t="s">
        <v>99</v>
      </c>
      <c r="D20" s="51" t="s">
        <v>77</v>
      </c>
      <c r="E20" s="56" t="s">
        <v>78</v>
      </c>
      <c r="F20" s="56" t="s">
        <v>18</v>
      </c>
      <c r="G20" s="56" t="s">
        <v>79</v>
      </c>
      <c r="H20" s="28"/>
      <c r="I20" s="29">
        <f t="shared" si="0"/>
        <v>739</v>
      </c>
      <c r="J20" s="29">
        <v>5.8</v>
      </c>
      <c r="K20" s="29">
        <v>2.5</v>
      </c>
      <c r="L20" s="29">
        <v>1.5</v>
      </c>
      <c r="M20" s="29">
        <v>2.4</v>
      </c>
      <c r="N20" s="29"/>
      <c r="O20" s="29"/>
      <c r="P20" s="30">
        <v>117</v>
      </c>
      <c r="T20" s="32"/>
      <c r="Z20" s="32"/>
    </row>
    <row r="21" spans="1:32" s="39" customFormat="1" ht="26.25" customHeight="1" thickBot="1">
      <c r="A21" s="33">
        <v>42909</v>
      </c>
      <c r="B21" s="59" t="s">
        <v>100</v>
      </c>
      <c r="C21" s="60" t="s">
        <v>33</v>
      </c>
      <c r="D21" s="59" t="s">
        <v>80</v>
      </c>
      <c r="E21" s="59" t="s">
        <v>81</v>
      </c>
      <c r="F21" s="59" t="s">
        <v>18</v>
      </c>
      <c r="G21" s="59" t="s">
        <v>82</v>
      </c>
      <c r="H21" s="60"/>
      <c r="I21" s="59">
        <f t="shared" si="0"/>
        <v>818.5</v>
      </c>
      <c r="J21" s="61">
        <v>7</v>
      </c>
      <c r="K21" s="61">
        <v>2.4</v>
      </c>
      <c r="L21" s="61">
        <v>1.8</v>
      </c>
      <c r="M21" s="61">
        <v>2.3</v>
      </c>
      <c r="N21" s="61"/>
      <c r="O21" s="61"/>
      <c r="P21" s="62">
        <v>185</v>
      </c>
      <c r="T21" s="40"/>
      <c r="Z21" s="40"/>
      <c r="AF21" s="41"/>
    </row>
    <row r="22" spans="1:34" s="31" customFormat="1" ht="26.25" customHeight="1">
      <c r="A22" s="49">
        <v>42912</v>
      </c>
      <c r="B22" s="50" t="s">
        <v>102</v>
      </c>
      <c r="C22" s="26" t="s">
        <v>33</v>
      </c>
      <c r="D22" s="25" t="s">
        <v>83</v>
      </c>
      <c r="E22" s="27" t="s">
        <v>84</v>
      </c>
      <c r="F22" s="52" t="s">
        <v>18</v>
      </c>
      <c r="G22" s="52" t="s">
        <v>105</v>
      </c>
      <c r="H22" s="53" t="s">
        <v>37</v>
      </c>
      <c r="I22" s="63">
        <f t="shared" si="0"/>
        <v>795</v>
      </c>
      <c r="J22" s="63">
        <v>5.5</v>
      </c>
      <c r="K22" s="63">
        <v>2.5</v>
      </c>
      <c r="L22" s="63">
        <v>2</v>
      </c>
      <c r="M22" s="63">
        <v>2.5</v>
      </c>
      <c r="N22" s="54">
        <v>1</v>
      </c>
      <c r="O22" s="54"/>
      <c r="P22" s="30">
        <v>281</v>
      </c>
      <c r="Q22" s="65"/>
      <c r="R22" s="65"/>
      <c r="S22" s="65"/>
      <c r="AF22" s="66"/>
      <c r="AH22" s="66"/>
    </row>
    <row r="23" spans="1:34" s="65" customFormat="1" ht="26.25" customHeight="1">
      <c r="A23" s="24">
        <v>42913</v>
      </c>
      <c r="B23" s="25" t="s">
        <v>95</v>
      </c>
      <c r="C23" s="26" t="s">
        <v>39</v>
      </c>
      <c r="D23" s="50" t="s">
        <v>85</v>
      </c>
      <c r="E23" s="56" t="s">
        <v>86</v>
      </c>
      <c r="F23" s="56" t="s">
        <v>18</v>
      </c>
      <c r="G23" s="56" t="s">
        <v>87</v>
      </c>
      <c r="H23" s="28"/>
      <c r="I23" s="29">
        <f t="shared" si="0"/>
        <v>738</v>
      </c>
      <c r="J23" s="29">
        <v>5.5</v>
      </c>
      <c r="K23" s="29">
        <v>2.6</v>
      </c>
      <c r="L23" s="29">
        <v>2</v>
      </c>
      <c r="M23" s="29">
        <v>2.4</v>
      </c>
      <c r="N23" s="29"/>
      <c r="O23" s="29"/>
      <c r="P23" s="30">
        <v>189</v>
      </c>
      <c r="AB23" s="31"/>
      <c r="AC23" s="31"/>
      <c r="AD23" s="31"/>
      <c r="AE23" s="31"/>
      <c r="AF23" s="31"/>
      <c r="AG23" s="31"/>
      <c r="AH23" s="31"/>
    </row>
    <row r="24" spans="1:17" s="65" customFormat="1" ht="26.25" customHeight="1">
      <c r="A24" s="24">
        <v>42914</v>
      </c>
      <c r="B24" s="25" t="s">
        <v>96</v>
      </c>
      <c r="C24" s="26" t="s">
        <v>97</v>
      </c>
      <c r="D24" s="27" t="s">
        <v>88</v>
      </c>
      <c r="E24" s="27" t="s">
        <v>89</v>
      </c>
      <c r="F24" s="27" t="s">
        <v>18</v>
      </c>
      <c r="G24" s="27" t="s">
        <v>106</v>
      </c>
      <c r="H24" s="57" t="s">
        <v>37</v>
      </c>
      <c r="I24" s="29">
        <f t="shared" si="0"/>
        <v>832</v>
      </c>
      <c r="J24" s="29">
        <v>6</v>
      </c>
      <c r="K24" s="29">
        <v>2.5</v>
      </c>
      <c r="L24" s="29">
        <v>1.9</v>
      </c>
      <c r="M24" s="29">
        <v>2.6</v>
      </c>
      <c r="N24" s="29">
        <v>1</v>
      </c>
      <c r="O24" s="29"/>
      <c r="P24" s="30">
        <v>272</v>
      </c>
      <c r="Q24" s="67"/>
    </row>
    <row r="25" spans="1:27" s="65" customFormat="1" ht="26.25" customHeight="1">
      <c r="A25" s="24">
        <v>42915</v>
      </c>
      <c r="B25" s="25" t="s">
        <v>98</v>
      </c>
      <c r="C25" s="26" t="s">
        <v>144</v>
      </c>
      <c r="D25" s="50" t="s">
        <v>90</v>
      </c>
      <c r="E25" s="27" t="s">
        <v>91</v>
      </c>
      <c r="F25" s="27" t="s">
        <v>18</v>
      </c>
      <c r="G25" s="27" t="s">
        <v>92</v>
      </c>
      <c r="H25" s="28"/>
      <c r="I25" s="29">
        <f t="shared" si="0"/>
        <v>713</v>
      </c>
      <c r="J25" s="29">
        <v>5.7</v>
      </c>
      <c r="K25" s="29">
        <v>2.4</v>
      </c>
      <c r="L25" s="29">
        <v>1.4</v>
      </c>
      <c r="M25" s="29">
        <v>2.2</v>
      </c>
      <c r="N25" s="29"/>
      <c r="O25" s="29"/>
      <c r="P25" s="30">
        <v>133</v>
      </c>
      <c r="Q25" s="31"/>
      <c r="R25" s="31"/>
      <c r="S25" s="31"/>
      <c r="T25" s="32"/>
      <c r="U25" s="31"/>
      <c r="V25" s="31"/>
      <c r="W25" s="31"/>
      <c r="X25" s="31"/>
      <c r="Y25" s="31"/>
      <c r="Z25" s="32"/>
      <c r="AA25" s="31"/>
    </row>
    <row r="26" spans="1:33" s="68" customFormat="1" ht="26.25" customHeight="1" thickBot="1">
      <c r="A26" s="33">
        <v>42916</v>
      </c>
      <c r="B26" s="59" t="s">
        <v>100</v>
      </c>
      <c r="C26" s="60" t="s">
        <v>33</v>
      </c>
      <c r="D26" s="59" t="s">
        <v>158</v>
      </c>
      <c r="E26" s="59" t="s">
        <v>107</v>
      </c>
      <c r="F26" s="59" t="s">
        <v>18</v>
      </c>
      <c r="G26" s="34" t="s">
        <v>93</v>
      </c>
      <c r="H26" s="60" t="s">
        <v>68</v>
      </c>
      <c r="I26" s="59">
        <f t="shared" si="0"/>
        <v>914.5</v>
      </c>
      <c r="J26" s="61">
        <v>6.1</v>
      </c>
      <c r="K26" s="61">
        <v>3</v>
      </c>
      <c r="L26" s="61">
        <v>1.8</v>
      </c>
      <c r="M26" s="61">
        <v>2.7</v>
      </c>
      <c r="N26" s="61"/>
      <c r="O26" s="61">
        <v>0.8</v>
      </c>
      <c r="P26" s="62">
        <v>379</v>
      </c>
      <c r="Q26" s="39"/>
      <c r="R26" s="39"/>
      <c r="S26" s="39"/>
      <c r="T26" s="41"/>
      <c r="U26" s="39"/>
      <c r="V26" s="39"/>
      <c r="W26" s="39"/>
      <c r="X26" s="39"/>
      <c r="Y26" s="39"/>
      <c r="Z26" s="41"/>
      <c r="AA26" s="39"/>
      <c r="AB26" s="39"/>
      <c r="AC26" s="39"/>
      <c r="AD26" s="39"/>
      <c r="AE26" s="39"/>
      <c r="AF26" s="41"/>
      <c r="AG26" s="39"/>
    </row>
    <row r="27" spans="1:27" s="72" customFormat="1" ht="24" customHeight="1" thickBot="1">
      <c r="A27" s="146" t="s">
        <v>108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  <c r="Q27" s="22"/>
      <c r="R27" s="22"/>
      <c r="S27" s="22"/>
      <c r="T27" s="69"/>
      <c r="U27" s="22"/>
      <c r="V27" s="22"/>
      <c r="W27" s="22"/>
      <c r="X27" s="22"/>
      <c r="Y27" s="22"/>
      <c r="Z27" s="70"/>
      <c r="AA27" s="71"/>
    </row>
    <row r="28" spans="1:27" s="71" customFormat="1" ht="23.25" customHeight="1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73"/>
      <c r="AA28" s="74"/>
    </row>
    <row r="29" spans="1:27" s="71" customFormat="1" ht="23.25" customHeight="1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/>
      <c r="Q29" s="73"/>
      <c r="AA29" s="74"/>
    </row>
    <row r="30" spans="1:27" s="71" customFormat="1" ht="23.2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3"/>
      <c r="Q30" s="73"/>
      <c r="AA30" s="74"/>
    </row>
    <row r="31" spans="1:27" s="71" customFormat="1" ht="23.25" customHeight="1" thickBo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73"/>
      <c r="AA31" s="74"/>
    </row>
    <row r="32" spans="1:30" s="74" customFormat="1" ht="23.25" customHeight="1" thickBo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3"/>
      <c r="Q32" s="73"/>
      <c r="R32" s="75"/>
      <c r="S32" s="76"/>
      <c r="T32" s="77"/>
      <c r="U32" s="149"/>
      <c r="V32" s="150"/>
      <c r="W32" s="151"/>
      <c r="X32" s="77"/>
      <c r="Y32" s="77"/>
      <c r="Z32" s="81"/>
      <c r="AA32" s="82"/>
      <c r="AB32" s="81"/>
      <c r="AC32" s="81"/>
      <c r="AD32" s="83"/>
    </row>
    <row r="33" spans="1:30" s="74" customFormat="1" ht="23.25" customHeight="1" thickBo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3"/>
      <c r="Q33" s="73"/>
      <c r="R33" s="75"/>
      <c r="S33" s="76"/>
      <c r="T33" s="77"/>
      <c r="U33" s="78"/>
      <c r="V33" s="79"/>
      <c r="W33" s="80"/>
      <c r="X33" s="77"/>
      <c r="Y33" s="77"/>
      <c r="Z33" s="81"/>
      <c r="AA33" s="82"/>
      <c r="AB33" s="81"/>
      <c r="AC33" s="81"/>
      <c r="AD33" s="83"/>
    </row>
    <row r="34" spans="1:30" s="93" customFormat="1" ht="23.25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3"/>
      <c r="Q34" s="84"/>
      <c r="R34" s="85"/>
      <c r="S34" s="86"/>
      <c r="T34" s="87"/>
      <c r="U34" s="88"/>
      <c r="V34" s="89"/>
      <c r="W34" s="88"/>
      <c r="X34" s="88"/>
      <c r="Y34" s="90"/>
      <c r="Z34" s="91"/>
      <c r="AA34" s="91"/>
      <c r="AB34" s="91"/>
      <c r="AC34" s="91"/>
      <c r="AD34" s="92"/>
    </row>
    <row r="35" spans="1:30" s="93" customFormat="1" ht="23.2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3"/>
      <c r="Q35" s="84"/>
      <c r="R35" s="70"/>
      <c r="S35" s="94"/>
      <c r="T35" s="95"/>
      <c r="U35" s="58"/>
      <c r="V35" s="96"/>
      <c r="W35" s="96"/>
      <c r="X35" s="96"/>
      <c r="Y35" s="25"/>
      <c r="Z35" s="97"/>
      <c r="AA35" s="97"/>
      <c r="AB35" s="97"/>
      <c r="AC35" s="97"/>
      <c r="AD35" s="98"/>
    </row>
    <row r="36" spans="1:30" s="93" customFormat="1" ht="23.25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3"/>
      <c r="Q36" s="84"/>
      <c r="R36" s="99"/>
      <c r="S36" s="100"/>
      <c r="T36" s="101"/>
      <c r="U36" s="102"/>
      <c r="V36" s="102"/>
      <c r="W36" s="102"/>
      <c r="X36" s="102"/>
      <c r="Y36" s="103"/>
      <c r="Z36" s="104"/>
      <c r="AA36" s="104"/>
      <c r="AB36" s="104"/>
      <c r="AC36" s="104"/>
      <c r="AD36" s="105"/>
    </row>
    <row r="37" spans="1:30" s="93" customFormat="1" ht="23.25" customHeight="1" thickBo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  <c r="Q37" s="84"/>
      <c r="R37" s="70"/>
      <c r="S37" s="94"/>
      <c r="T37" s="95"/>
      <c r="U37" s="96"/>
      <c r="V37" s="96"/>
      <c r="W37" s="58"/>
      <c r="X37" s="58"/>
      <c r="Y37" s="25"/>
      <c r="Z37" s="97"/>
      <c r="AA37" s="97"/>
      <c r="AB37" s="97"/>
      <c r="AC37" s="97"/>
      <c r="AD37" s="98"/>
    </row>
    <row r="38" spans="3:30" ht="21">
      <c r="C38" s="108"/>
      <c r="D38" s="109"/>
      <c r="E38" s="110"/>
      <c r="F38" s="111"/>
      <c r="G38" s="13"/>
      <c r="H38" s="13"/>
      <c r="I38" s="112"/>
      <c r="J38" s="112"/>
      <c r="K38" s="112"/>
      <c r="L38" s="112"/>
      <c r="M38" s="112"/>
      <c r="N38" s="112"/>
      <c r="O38" s="112"/>
      <c r="R38" s="70"/>
      <c r="S38" s="94"/>
      <c r="T38" s="95"/>
      <c r="U38" s="96"/>
      <c r="V38" s="96"/>
      <c r="W38" s="58"/>
      <c r="X38" s="96"/>
      <c r="Y38" s="94"/>
      <c r="Z38" s="97"/>
      <c r="AA38" s="97"/>
      <c r="AB38" s="97"/>
      <c r="AC38" s="97"/>
      <c r="AD38" s="98"/>
    </row>
    <row r="39" spans="18:30" ht="21">
      <c r="R39" s="119"/>
      <c r="S39" s="120"/>
      <c r="T39" s="121"/>
      <c r="U39" s="122"/>
      <c r="V39" s="122"/>
      <c r="W39" s="122"/>
      <c r="X39" s="122"/>
      <c r="Y39" s="123"/>
      <c r="Z39" s="124"/>
      <c r="AA39" s="125"/>
      <c r="AB39" s="125"/>
      <c r="AC39" s="125"/>
      <c r="AD39" s="126"/>
    </row>
    <row r="40" spans="18:30" ht="21"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9"/>
    </row>
    <row r="41" spans="18:30" ht="21">
      <c r="R41" s="127"/>
      <c r="S41" s="128"/>
      <c r="T41" s="128"/>
      <c r="U41" s="128"/>
      <c r="V41" s="130"/>
      <c r="W41" s="130"/>
      <c r="X41" s="128"/>
      <c r="Y41" s="128"/>
      <c r="Z41" s="128"/>
      <c r="AA41" s="128"/>
      <c r="AB41" s="128"/>
      <c r="AC41" s="128"/>
      <c r="AD41" s="129"/>
    </row>
    <row r="42" spans="18:30" ht="21">
      <c r="R42" s="127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</row>
    <row r="43" spans="18:30" ht="21"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</row>
    <row r="44" spans="18:30" ht="21">
      <c r="R44" s="131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9"/>
    </row>
    <row r="45" spans="18:30" ht="21.75" thickBot="1">
      <c r="R45" s="132"/>
      <c r="S45" s="133"/>
      <c r="T45" s="133"/>
      <c r="U45" s="133"/>
      <c r="V45" s="133"/>
      <c r="W45" s="133"/>
      <c r="X45" s="133"/>
      <c r="Y45" s="133"/>
      <c r="Z45" s="134"/>
      <c r="AA45" s="135"/>
      <c r="AB45" s="133"/>
      <c r="AC45" s="136"/>
      <c r="AD45" s="136"/>
    </row>
  </sheetData>
  <sheetProtection/>
  <mergeCells count="13">
    <mergeCell ref="U32:W32"/>
    <mergeCell ref="A28:P28"/>
    <mergeCell ref="A32:P32"/>
    <mergeCell ref="A29:P29"/>
    <mergeCell ref="A30:P30"/>
    <mergeCell ref="A37:P37"/>
    <mergeCell ref="A34:P34"/>
    <mergeCell ref="A35:P35"/>
    <mergeCell ref="D3:F3"/>
    <mergeCell ref="A27:P27"/>
    <mergeCell ref="A31:P31"/>
    <mergeCell ref="A33:P33"/>
    <mergeCell ref="A36:P36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60" r:id="rId2"/>
  <headerFooter alignWithMargins="0">
    <oddHeader>&amp;L&amp;10全順餐盒食品工廠
電話:03-9233599
FAX:03-9226373&amp;C&amp;22 106年6月份壯圍國中葷食菜單&amp;R&amp;10產品責任險一億元整
衛生署通過HACCP認證104號
供餐日期以學校行事曆為主</oddHeader>
    <oddFooter>&amp;C營養師 : 李丞家  盧宜佳&amp;R消費者申訴專線:03-9223019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S45"/>
  <sheetViews>
    <sheetView zoomScale="75" zoomScaleNormal="75" zoomScalePageLayoutView="0" workbookViewId="0" topLeftCell="F2">
      <selection activeCell="T14" sqref="T14"/>
    </sheetView>
  </sheetViews>
  <sheetFormatPr defaultColWidth="8.875" defaultRowHeight="16.5"/>
  <cols>
    <col min="1" max="1" width="7.875" style="106" customWidth="1"/>
    <col min="2" max="2" width="6.625" style="107" customWidth="1"/>
    <col min="3" max="3" width="10.875" style="114" customWidth="1"/>
    <col min="4" max="5" width="29.125" style="115" customWidth="1"/>
    <col min="6" max="6" width="29.125" style="116" customWidth="1"/>
    <col min="7" max="7" width="16.875" style="116" customWidth="1"/>
    <col min="8" max="8" width="30.75390625" style="116" customWidth="1"/>
    <col min="9" max="9" width="9.50390625" style="116" customWidth="1"/>
    <col min="10" max="10" width="7.375" style="117" customWidth="1"/>
    <col min="11" max="11" width="7.00390625" style="117" customWidth="1"/>
    <col min="12" max="12" width="7.125" style="118" customWidth="1"/>
    <col min="13" max="13" width="6.375" style="118" customWidth="1"/>
    <col min="14" max="14" width="6.25390625" style="118" customWidth="1"/>
    <col min="15" max="15" width="5.375" style="118" customWidth="1"/>
    <col min="16" max="16" width="7.25390625" style="118" customWidth="1"/>
    <col min="17" max="17" width="6.25390625" style="113" customWidth="1"/>
    <col min="18" max="19" width="6.125" style="8" customWidth="1"/>
    <col min="20" max="23" width="9.00390625" style="8" customWidth="1"/>
  </cols>
  <sheetData>
    <row r="1" spans="1:17" ht="8.25" customHeight="1" hidden="1">
      <c r="A1" s="1"/>
      <c r="B1" s="2"/>
      <c r="C1" s="3"/>
      <c r="D1" s="4"/>
      <c r="E1" s="4"/>
      <c r="F1" s="3"/>
      <c r="G1" s="3"/>
      <c r="H1" s="3"/>
      <c r="I1" s="3"/>
      <c r="J1" s="5"/>
      <c r="K1" s="5"/>
      <c r="L1" s="6"/>
      <c r="M1" s="6"/>
      <c r="N1" s="6"/>
      <c r="O1" s="6"/>
      <c r="P1" s="6"/>
      <c r="Q1" s="7"/>
    </row>
    <row r="2" spans="1:17" ht="3.75" customHeight="1" thickBot="1">
      <c r="A2" s="9"/>
      <c r="B2" s="10"/>
      <c r="C2" s="11"/>
      <c r="D2" s="12"/>
      <c r="E2" s="12"/>
      <c r="F2" s="13"/>
      <c r="G2" s="13"/>
      <c r="H2" s="11"/>
      <c r="I2" s="11"/>
      <c r="J2" s="11"/>
      <c r="K2" s="11"/>
      <c r="L2" s="14"/>
      <c r="M2" s="14"/>
      <c r="N2" s="14"/>
      <c r="O2" s="14"/>
      <c r="P2" s="14"/>
      <c r="Q2" s="15"/>
    </row>
    <row r="3" spans="1:23" s="23" customFormat="1" ht="49.5" customHeight="1" thickBot="1">
      <c r="A3" s="16" t="s">
        <v>0</v>
      </c>
      <c r="B3" s="17" t="s">
        <v>1</v>
      </c>
      <c r="C3" s="18" t="s">
        <v>2</v>
      </c>
      <c r="D3" s="144" t="s">
        <v>3</v>
      </c>
      <c r="E3" s="145"/>
      <c r="F3" s="145"/>
      <c r="G3" s="145"/>
      <c r="H3" s="18" t="s">
        <v>4</v>
      </c>
      <c r="I3" s="19" t="s">
        <v>5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10</v>
      </c>
      <c r="O3" s="20" t="s">
        <v>11</v>
      </c>
      <c r="P3" s="20" t="s">
        <v>12</v>
      </c>
      <c r="Q3" s="21" t="s">
        <v>13</v>
      </c>
      <c r="R3" s="22"/>
      <c r="S3" s="22"/>
      <c r="T3" s="22"/>
      <c r="U3" s="22"/>
      <c r="V3" s="22"/>
      <c r="W3" s="22"/>
    </row>
    <row r="4" spans="1:27" s="31" customFormat="1" ht="26.25" customHeight="1">
      <c r="A4" s="24">
        <v>42887</v>
      </c>
      <c r="B4" s="25" t="s">
        <v>14</v>
      </c>
      <c r="C4" s="26" t="s">
        <v>15</v>
      </c>
      <c r="D4" s="27" t="s">
        <v>130</v>
      </c>
      <c r="E4" s="50" t="s">
        <v>17</v>
      </c>
      <c r="F4" s="25" t="s">
        <v>18</v>
      </c>
      <c r="G4" s="25" t="s">
        <v>18</v>
      </c>
      <c r="H4" s="25" t="s">
        <v>19</v>
      </c>
      <c r="I4" s="28"/>
      <c r="J4" s="29">
        <f aca="true" t="shared" si="0" ref="J4:J26">K4*70+L4*75+M4*25+N4*45+O4*60+P4*120</f>
        <v>739.5</v>
      </c>
      <c r="K4" s="29">
        <v>5.8</v>
      </c>
      <c r="L4" s="29">
        <v>2.3</v>
      </c>
      <c r="M4" s="29">
        <v>2.3</v>
      </c>
      <c r="N4" s="29">
        <v>2.3</v>
      </c>
      <c r="O4" s="29"/>
      <c r="P4" s="29"/>
      <c r="Q4" s="30">
        <v>289</v>
      </c>
      <c r="U4" s="32"/>
      <c r="AA4" s="32"/>
    </row>
    <row r="5" spans="1:33" s="39" customFormat="1" ht="26.25" customHeight="1">
      <c r="A5" s="33">
        <v>42888</v>
      </c>
      <c r="B5" s="34" t="s">
        <v>20</v>
      </c>
      <c r="C5" s="35" t="s">
        <v>21</v>
      </c>
      <c r="D5" s="34" t="s">
        <v>109</v>
      </c>
      <c r="E5" s="34" t="s">
        <v>23</v>
      </c>
      <c r="F5" s="34" t="s">
        <v>131</v>
      </c>
      <c r="G5" s="34" t="s">
        <v>18</v>
      </c>
      <c r="H5" s="34" t="s">
        <v>110</v>
      </c>
      <c r="I5" s="36" t="s">
        <v>25</v>
      </c>
      <c r="J5" s="34">
        <f t="shared" si="0"/>
        <v>840</v>
      </c>
      <c r="K5" s="37">
        <v>5.5</v>
      </c>
      <c r="L5" s="37">
        <v>2.5</v>
      </c>
      <c r="M5" s="37">
        <v>2</v>
      </c>
      <c r="N5" s="37">
        <v>2.7</v>
      </c>
      <c r="O5" s="37"/>
      <c r="P5" s="37">
        <v>0.8</v>
      </c>
      <c r="Q5" s="38">
        <v>535</v>
      </c>
      <c r="U5" s="40"/>
      <c r="AA5" s="40"/>
      <c r="AG5" s="41"/>
    </row>
    <row r="6" spans="1:33" s="39" customFormat="1" ht="26.25" customHeight="1" thickBot="1">
      <c r="A6" s="42">
        <v>42889</v>
      </c>
      <c r="B6" s="43" t="s">
        <v>26</v>
      </c>
      <c r="C6" s="44" t="s">
        <v>27</v>
      </c>
      <c r="D6" s="43" t="s">
        <v>132</v>
      </c>
      <c r="E6" s="43" t="s">
        <v>29</v>
      </c>
      <c r="F6" s="45" t="s">
        <v>18</v>
      </c>
      <c r="G6" s="45" t="s">
        <v>18</v>
      </c>
      <c r="H6" s="43" t="s">
        <v>133</v>
      </c>
      <c r="I6" s="46" t="s">
        <v>31</v>
      </c>
      <c r="J6" s="43">
        <f t="shared" si="0"/>
        <v>866</v>
      </c>
      <c r="K6" s="47">
        <v>6.8</v>
      </c>
      <c r="L6" s="47">
        <v>2.5</v>
      </c>
      <c r="M6" s="47">
        <v>2.1</v>
      </c>
      <c r="N6" s="47">
        <v>2</v>
      </c>
      <c r="O6" s="47">
        <v>1</v>
      </c>
      <c r="P6" s="47"/>
      <c r="Q6" s="48">
        <v>185</v>
      </c>
      <c r="U6" s="40"/>
      <c r="AA6" s="40"/>
      <c r="AG6" s="41"/>
    </row>
    <row r="7" spans="1:45" s="31" customFormat="1" ht="26.25" customHeight="1">
      <c r="A7" s="49">
        <v>42891</v>
      </c>
      <c r="B7" s="50" t="s">
        <v>32</v>
      </c>
      <c r="C7" s="26" t="s">
        <v>33</v>
      </c>
      <c r="D7" s="51" t="s">
        <v>134</v>
      </c>
      <c r="E7" s="27" t="s">
        <v>35</v>
      </c>
      <c r="F7" s="52" t="s">
        <v>18</v>
      </c>
      <c r="G7" s="52" t="s">
        <v>18</v>
      </c>
      <c r="H7" s="50" t="s">
        <v>36</v>
      </c>
      <c r="I7" s="53" t="s">
        <v>37</v>
      </c>
      <c r="J7" s="54">
        <f t="shared" si="0"/>
        <v>845</v>
      </c>
      <c r="K7" s="54">
        <v>6.1</v>
      </c>
      <c r="L7" s="54">
        <v>2.6</v>
      </c>
      <c r="M7" s="54">
        <v>2.2</v>
      </c>
      <c r="N7" s="54">
        <v>2.4</v>
      </c>
      <c r="O7" s="54">
        <v>1</v>
      </c>
      <c r="P7" s="54"/>
      <c r="Q7" s="55">
        <v>261</v>
      </c>
      <c r="AG7" s="32"/>
      <c r="AM7" s="32"/>
      <c r="AS7" s="32"/>
    </row>
    <row r="8" spans="1:17" s="31" customFormat="1" ht="26.25" customHeight="1">
      <c r="A8" s="24">
        <v>42892</v>
      </c>
      <c r="B8" s="25" t="s">
        <v>38</v>
      </c>
      <c r="C8" s="26" t="s">
        <v>39</v>
      </c>
      <c r="D8" s="51" t="s">
        <v>135</v>
      </c>
      <c r="E8" s="27" t="s">
        <v>41</v>
      </c>
      <c r="F8" s="56" t="s">
        <v>18</v>
      </c>
      <c r="G8" s="56" t="s">
        <v>18</v>
      </c>
      <c r="H8" s="25" t="s">
        <v>42</v>
      </c>
      <c r="I8" s="28"/>
      <c r="J8" s="29">
        <f t="shared" si="0"/>
        <v>750</v>
      </c>
      <c r="K8" s="29">
        <v>5.5</v>
      </c>
      <c r="L8" s="29">
        <v>2.5</v>
      </c>
      <c r="M8" s="29">
        <v>2.6</v>
      </c>
      <c r="N8" s="29">
        <v>2.5</v>
      </c>
      <c r="O8" s="29"/>
      <c r="P8" s="29"/>
      <c r="Q8" s="30">
        <v>202</v>
      </c>
    </row>
    <row r="9" spans="1:17" s="31" customFormat="1" ht="26.25" customHeight="1">
      <c r="A9" s="24">
        <v>42893</v>
      </c>
      <c r="B9" s="25" t="s">
        <v>43</v>
      </c>
      <c r="C9" s="26" t="s">
        <v>44</v>
      </c>
      <c r="D9" s="27" t="s">
        <v>136</v>
      </c>
      <c r="E9" s="27" t="s">
        <v>137</v>
      </c>
      <c r="F9" s="56" t="s">
        <v>18</v>
      </c>
      <c r="G9" s="56" t="s">
        <v>18</v>
      </c>
      <c r="H9" s="51" t="s">
        <v>138</v>
      </c>
      <c r="I9" s="57" t="s">
        <v>37</v>
      </c>
      <c r="J9" s="58">
        <f t="shared" si="0"/>
        <v>795.5</v>
      </c>
      <c r="K9" s="58">
        <v>5.8</v>
      </c>
      <c r="L9" s="58">
        <v>2.2</v>
      </c>
      <c r="M9" s="58">
        <v>1.9</v>
      </c>
      <c r="N9" s="58">
        <v>2.6</v>
      </c>
      <c r="O9" s="29">
        <v>1</v>
      </c>
      <c r="P9" s="29"/>
      <c r="Q9" s="30">
        <v>172</v>
      </c>
    </row>
    <row r="10" spans="1:27" s="31" customFormat="1" ht="26.25" customHeight="1">
      <c r="A10" s="24">
        <v>42894</v>
      </c>
      <c r="B10" s="25" t="s">
        <v>14</v>
      </c>
      <c r="C10" s="26" t="s">
        <v>48</v>
      </c>
      <c r="D10" s="51" t="s">
        <v>139</v>
      </c>
      <c r="E10" s="50" t="s">
        <v>50</v>
      </c>
      <c r="F10" s="25" t="s">
        <v>18</v>
      </c>
      <c r="G10" s="25" t="s">
        <v>18</v>
      </c>
      <c r="H10" s="56" t="s">
        <v>51</v>
      </c>
      <c r="I10" s="28"/>
      <c r="J10" s="29">
        <f t="shared" si="0"/>
        <v>733.5</v>
      </c>
      <c r="K10" s="29">
        <v>5.8</v>
      </c>
      <c r="L10" s="29">
        <v>2.4</v>
      </c>
      <c r="M10" s="29">
        <v>2.3</v>
      </c>
      <c r="N10" s="29">
        <v>2</v>
      </c>
      <c r="O10" s="29"/>
      <c r="P10" s="29"/>
      <c r="Q10" s="30">
        <v>652</v>
      </c>
      <c r="U10" s="32"/>
      <c r="AA10" s="32"/>
    </row>
    <row r="11" spans="1:33" s="39" customFormat="1" ht="26.25" customHeight="1" thickBot="1">
      <c r="A11" s="33">
        <v>42895</v>
      </c>
      <c r="B11" s="59" t="s">
        <v>20</v>
      </c>
      <c r="C11" s="60" t="s">
        <v>33</v>
      </c>
      <c r="D11" s="59" t="s">
        <v>52</v>
      </c>
      <c r="E11" s="59" t="s">
        <v>111</v>
      </c>
      <c r="F11" s="59" t="s">
        <v>140</v>
      </c>
      <c r="G11" s="59" t="s">
        <v>18</v>
      </c>
      <c r="H11" s="59" t="s">
        <v>54</v>
      </c>
      <c r="I11" s="60"/>
      <c r="J11" s="59">
        <f t="shared" si="0"/>
        <v>904.5</v>
      </c>
      <c r="K11" s="61">
        <v>7.2</v>
      </c>
      <c r="L11" s="61">
        <v>2.5</v>
      </c>
      <c r="M11" s="61">
        <v>1.8</v>
      </c>
      <c r="N11" s="61">
        <v>2.4</v>
      </c>
      <c r="O11" s="61">
        <v>1</v>
      </c>
      <c r="P11" s="61"/>
      <c r="Q11" s="62">
        <v>217</v>
      </c>
      <c r="U11" s="40"/>
      <c r="AA11" s="40"/>
      <c r="AG11" s="41"/>
    </row>
    <row r="12" spans="1:35" s="31" customFormat="1" ht="26.25" customHeight="1">
      <c r="A12" s="49">
        <v>42898</v>
      </c>
      <c r="B12" s="50" t="s">
        <v>32</v>
      </c>
      <c r="C12" s="26" t="s">
        <v>33</v>
      </c>
      <c r="D12" s="51" t="s">
        <v>141</v>
      </c>
      <c r="E12" s="27" t="s">
        <v>142</v>
      </c>
      <c r="F12" s="56" t="s">
        <v>18</v>
      </c>
      <c r="G12" s="56" t="s">
        <v>18</v>
      </c>
      <c r="H12" s="52" t="s">
        <v>56</v>
      </c>
      <c r="I12" s="53" t="s">
        <v>37</v>
      </c>
      <c r="J12" s="63">
        <f t="shared" si="0"/>
        <v>817.5</v>
      </c>
      <c r="K12" s="63">
        <v>5.5</v>
      </c>
      <c r="L12" s="64">
        <v>2.7</v>
      </c>
      <c r="M12" s="63">
        <v>2.3</v>
      </c>
      <c r="N12" s="63">
        <v>2.5</v>
      </c>
      <c r="O12" s="63">
        <v>1</v>
      </c>
      <c r="P12" s="29"/>
      <c r="Q12" s="30">
        <v>597</v>
      </c>
      <c r="R12" s="65"/>
      <c r="S12" s="65"/>
      <c r="T12" s="65"/>
      <c r="AG12" s="66"/>
      <c r="AI12" s="66"/>
    </row>
    <row r="13" spans="1:35" s="65" customFormat="1" ht="26.25" customHeight="1">
      <c r="A13" s="24">
        <v>42899</v>
      </c>
      <c r="B13" s="25" t="s">
        <v>38</v>
      </c>
      <c r="C13" s="26" t="s">
        <v>39</v>
      </c>
      <c r="D13" s="56" t="s">
        <v>112</v>
      </c>
      <c r="E13" s="56" t="s">
        <v>58</v>
      </c>
      <c r="F13" s="56" t="s">
        <v>18</v>
      </c>
      <c r="G13" s="56" t="s">
        <v>18</v>
      </c>
      <c r="H13" s="27" t="s">
        <v>143</v>
      </c>
      <c r="I13" s="28"/>
      <c r="J13" s="29">
        <f t="shared" si="0"/>
        <v>761.5</v>
      </c>
      <c r="K13" s="29">
        <v>5.6</v>
      </c>
      <c r="L13" s="29">
        <v>2.5</v>
      </c>
      <c r="M13" s="29">
        <v>2.6</v>
      </c>
      <c r="N13" s="29">
        <v>2.6</v>
      </c>
      <c r="O13" s="29"/>
      <c r="P13" s="29"/>
      <c r="Q13" s="30">
        <v>291</v>
      </c>
      <c r="AC13" s="31"/>
      <c r="AD13" s="31"/>
      <c r="AE13" s="31"/>
      <c r="AF13" s="31"/>
      <c r="AG13" s="31"/>
      <c r="AH13" s="31"/>
      <c r="AI13" s="31"/>
    </row>
    <row r="14" spans="1:18" s="65" customFormat="1" ht="26.25" customHeight="1">
      <c r="A14" s="24">
        <v>42900</v>
      </c>
      <c r="B14" s="25" t="s">
        <v>43</v>
      </c>
      <c r="C14" s="26" t="s">
        <v>44</v>
      </c>
      <c r="D14" s="56" t="s">
        <v>60</v>
      </c>
      <c r="E14" s="25" t="s">
        <v>113</v>
      </c>
      <c r="F14" s="56" t="s">
        <v>18</v>
      </c>
      <c r="G14" s="56" t="s">
        <v>18</v>
      </c>
      <c r="H14" s="50" t="s">
        <v>114</v>
      </c>
      <c r="I14" s="57" t="s">
        <v>37</v>
      </c>
      <c r="J14" s="58">
        <f t="shared" si="0"/>
        <v>763.5</v>
      </c>
      <c r="K14" s="29">
        <v>5.3</v>
      </c>
      <c r="L14" s="29">
        <v>2.2</v>
      </c>
      <c r="M14" s="29">
        <v>2.2</v>
      </c>
      <c r="N14" s="29">
        <v>2.5</v>
      </c>
      <c r="O14" s="29">
        <v>1</v>
      </c>
      <c r="P14" s="29"/>
      <c r="Q14" s="30">
        <v>248</v>
      </c>
      <c r="R14" s="67"/>
    </row>
    <row r="15" spans="1:28" s="65" customFormat="1" ht="26.25" customHeight="1">
      <c r="A15" s="24">
        <v>42901</v>
      </c>
      <c r="B15" s="25" t="s">
        <v>14</v>
      </c>
      <c r="C15" s="26" t="s">
        <v>144</v>
      </c>
      <c r="D15" s="56" t="s">
        <v>115</v>
      </c>
      <c r="E15" s="56" t="s">
        <v>63</v>
      </c>
      <c r="F15" s="56" t="s">
        <v>18</v>
      </c>
      <c r="G15" s="56" t="s">
        <v>18</v>
      </c>
      <c r="H15" s="25" t="s">
        <v>64</v>
      </c>
      <c r="I15" s="28"/>
      <c r="J15" s="29">
        <f t="shared" si="0"/>
        <v>782.5</v>
      </c>
      <c r="K15" s="29">
        <v>6.2</v>
      </c>
      <c r="L15" s="29">
        <v>2.3</v>
      </c>
      <c r="M15" s="29">
        <v>2</v>
      </c>
      <c r="N15" s="29">
        <v>2.8</v>
      </c>
      <c r="O15" s="29"/>
      <c r="P15" s="29"/>
      <c r="Q15" s="30">
        <v>205</v>
      </c>
      <c r="R15" s="31"/>
      <c r="S15" s="31"/>
      <c r="T15" s="31"/>
      <c r="U15" s="32"/>
      <c r="V15" s="31"/>
      <c r="W15" s="31"/>
      <c r="X15" s="31"/>
      <c r="Y15" s="31"/>
      <c r="Z15" s="31"/>
      <c r="AA15" s="32"/>
      <c r="AB15" s="31"/>
    </row>
    <row r="16" spans="1:34" s="68" customFormat="1" ht="26.25" customHeight="1" thickBot="1">
      <c r="A16" s="33">
        <v>42902</v>
      </c>
      <c r="B16" s="59" t="s">
        <v>20</v>
      </c>
      <c r="C16" s="60" t="s">
        <v>33</v>
      </c>
      <c r="D16" s="59" t="s">
        <v>116</v>
      </c>
      <c r="E16" s="59" t="s">
        <v>145</v>
      </c>
      <c r="F16" s="59" t="s">
        <v>146</v>
      </c>
      <c r="G16" s="59" t="s">
        <v>18</v>
      </c>
      <c r="H16" s="59" t="s">
        <v>67</v>
      </c>
      <c r="I16" s="60" t="s">
        <v>68</v>
      </c>
      <c r="J16" s="59">
        <f t="shared" si="0"/>
        <v>843</v>
      </c>
      <c r="K16" s="61">
        <v>6</v>
      </c>
      <c r="L16" s="61">
        <v>2.5</v>
      </c>
      <c r="M16" s="61">
        <v>1.8</v>
      </c>
      <c r="N16" s="61">
        <v>2.1</v>
      </c>
      <c r="O16" s="61"/>
      <c r="P16" s="61">
        <v>0.8</v>
      </c>
      <c r="Q16" s="62">
        <v>401</v>
      </c>
      <c r="R16" s="39"/>
      <c r="S16" s="39"/>
      <c r="T16" s="39"/>
      <c r="U16" s="41"/>
      <c r="V16" s="39"/>
      <c r="W16" s="39"/>
      <c r="X16" s="39"/>
      <c r="Y16" s="39"/>
      <c r="Z16" s="39"/>
      <c r="AA16" s="41"/>
      <c r="AB16" s="39"/>
      <c r="AC16" s="39"/>
      <c r="AD16" s="39"/>
      <c r="AE16" s="39"/>
      <c r="AF16" s="39"/>
      <c r="AG16" s="41"/>
      <c r="AH16" s="39"/>
    </row>
    <row r="17" spans="1:45" s="31" customFormat="1" ht="26.25" customHeight="1">
      <c r="A17" s="49">
        <v>42905</v>
      </c>
      <c r="B17" s="50" t="s">
        <v>32</v>
      </c>
      <c r="C17" s="26" t="s">
        <v>33</v>
      </c>
      <c r="D17" s="51" t="s">
        <v>117</v>
      </c>
      <c r="E17" s="27" t="s">
        <v>118</v>
      </c>
      <c r="F17" s="27" t="s">
        <v>18</v>
      </c>
      <c r="G17" s="27" t="s">
        <v>18</v>
      </c>
      <c r="H17" s="50" t="s">
        <v>70</v>
      </c>
      <c r="I17" s="53" t="s">
        <v>37</v>
      </c>
      <c r="J17" s="54">
        <f t="shared" si="0"/>
        <v>816.5</v>
      </c>
      <c r="K17" s="54">
        <v>5.8</v>
      </c>
      <c r="L17" s="54">
        <v>2.5</v>
      </c>
      <c r="M17" s="54">
        <v>2.2</v>
      </c>
      <c r="N17" s="54">
        <v>2.4</v>
      </c>
      <c r="O17" s="54">
        <v>1</v>
      </c>
      <c r="P17" s="54"/>
      <c r="Q17" s="55">
        <v>342</v>
      </c>
      <c r="AG17" s="32"/>
      <c r="AM17" s="32"/>
      <c r="AS17" s="32"/>
    </row>
    <row r="18" spans="1:17" s="31" customFormat="1" ht="26.25" customHeight="1">
      <c r="A18" s="24">
        <v>42906</v>
      </c>
      <c r="B18" s="25" t="s">
        <v>38</v>
      </c>
      <c r="C18" s="26" t="s">
        <v>39</v>
      </c>
      <c r="D18" s="51" t="s">
        <v>147</v>
      </c>
      <c r="E18" s="27" t="s">
        <v>119</v>
      </c>
      <c r="F18" s="56" t="s">
        <v>18</v>
      </c>
      <c r="G18" s="56" t="s">
        <v>18</v>
      </c>
      <c r="H18" s="25" t="s">
        <v>73</v>
      </c>
      <c r="I18" s="28"/>
      <c r="J18" s="29">
        <f t="shared" si="0"/>
        <v>774.5</v>
      </c>
      <c r="K18" s="29">
        <v>5.5</v>
      </c>
      <c r="L18" s="29">
        <v>2.9</v>
      </c>
      <c r="M18" s="29">
        <v>2.2</v>
      </c>
      <c r="N18" s="29">
        <v>2.6</v>
      </c>
      <c r="O18" s="29"/>
      <c r="P18" s="29"/>
      <c r="Q18" s="30">
        <v>267</v>
      </c>
    </row>
    <row r="19" spans="1:17" s="31" customFormat="1" ht="26.25" customHeight="1">
      <c r="A19" s="24">
        <v>42907</v>
      </c>
      <c r="B19" s="25" t="s">
        <v>43</v>
      </c>
      <c r="C19" s="26" t="s">
        <v>44</v>
      </c>
      <c r="D19" s="27" t="s">
        <v>74</v>
      </c>
      <c r="E19" s="27" t="s">
        <v>148</v>
      </c>
      <c r="F19" s="56" t="s">
        <v>18</v>
      </c>
      <c r="G19" s="56" t="s">
        <v>18</v>
      </c>
      <c r="H19" s="51" t="s">
        <v>120</v>
      </c>
      <c r="I19" s="57" t="s">
        <v>37</v>
      </c>
      <c r="J19" s="58">
        <f t="shared" si="0"/>
        <v>809</v>
      </c>
      <c r="K19" s="58">
        <v>5.4</v>
      </c>
      <c r="L19" s="58">
        <v>2.5</v>
      </c>
      <c r="M19" s="58">
        <v>2.3</v>
      </c>
      <c r="N19" s="58">
        <v>2.8</v>
      </c>
      <c r="O19" s="29">
        <v>1</v>
      </c>
      <c r="P19" s="29"/>
      <c r="Q19" s="30">
        <v>340</v>
      </c>
    </row>
    <row r="20" spans="1:27" s="31" customFormat="1" ht="26.25" customHeight="1">
      <c r="A20" s="24">
        <v>42908</v>
      </c>
      <c r="B20" s="25" t="s">
        <v>14</v>
      </c>
      <c r="C20" s="26" t="s">
        <v>48</v>
      </c>
      <c r="D20" s="51" t="s">
        <v>149</v>
      </c>
      <c r="E20" s="50" t="s">
        <v>121</v>
      </c>
      <c r="F20" s="56" t="s">
        <v>18</v>
      </c>
      <c r="G20" s="56" t="s">
        <v>18</v>
      </c>
      <c r="H20" s="56" t="s">
        <v>79</v>
      </c>
      <c r="I20" s="28"/>
      <c r="J20" s="29">
        <f t="shared" si="0"/>
        <v>736.5</v>
      </c>
      <c r="K20" s="29">
        <v>5.8</v>
      </c>
      <c r="L20" s="29">
        <v>2.3</v>
      </c>
      <c r="M20" s="29">
        <v>2</v>
      </c>
      <c r="N20" s="29">
        <v>2.4</v>
      </c>
      <c r="O20" s="29"/>
      <c r="P20" s="29"/>
      <c r="Q20" s="30">
        <v>197</v>
      </c>
      <c r="U20" s="32"/>
      <c r="AA20" s="32"/>
    </row>
    <row r="21" spans="1:33" s="39" customFormat="1" ht="26.25" customHeight="1" thickBot="1">
      <c r="A21" s="33">
        <v>42909</v>
      </c>
      <c r="B21" s="59" t="s">
        <v>20</v>
      </c>
      <c r="C21" s="60" t="s">
        <v>33</v>
      </c>
      <c r="D21" s="59" t="s">
        <v>80</v>
      </c>
      <c r="E21" s="59" t="s">
        <v>122</v>
      </c>
      <c r="F21" s="59" t="s">
        <v>123</v>
      </c>
      <c r="G21" s="59" t="s">
        <v>18</v>
      </c>
      <c r="H21" s="59" t="s">
        <v>124</v>
      </c>
      <c r="I21" s="60"/>
      <c r="J21" s="59">
        <f t="shared" si="0"/>
        <v>833</v>
      </c>
      <c r="K21" s="61">
        <v>7.1</v>
      </c>
      <c r="L21" s="61">
        <v>2.5</v>
      </c>
      <c r="M21" s="61">
        <v>1.8</v>
      </c>
      <c r="N21" s="61">
        <v>2.3</v>
      </c>
      <c r="O21" s="61"/>
      <c r="P21" s="61"/>
      <c r="Q21" s="62">
        <v>206</v>
      </c>
      <c r="U21" s="40"/>
      <c r="AA21" s="40"/>
      <c r="AG21" s="41"/>
    </row>
    <row r="22" spans="1:35" s="31" customFormat="1" ht="26.25" customHeight="1">
      <c r="A22" s="49">
        <v>42912</v>
      </c>
      <c r="B22" s="50" t="s">
        <v>32</v>
      </c>
      <c r="C22" s="26" t="s">
        <v>33</v>
      </c>
      <c r="D22" s="25" t="s">
        <v>150</v>
      </c>
      <c r="E22" s="27" t="s">
        <v>84</v>
      </c>
      <c r="F22" s="52" t="s">
        <v>18</v>
      </c>
      <c r="G22" s="52" t="s">
        <v>18</v>
      </c>
      <c r="H22" s="52" t="s">
        <v>151</v>
      </c>
      <c r="I22" s="53" t="s">
        <v>37</v>
      </c>
      <c r="J22" s="63">
        <f t="shared" si="0"/>
        <v>787.5</v>
      </c>
      <c r="K22" s="63">
        <v>5.5</v>
      </c>
      <c r="L22" s="63">
        <v>2.3</v>
      </c>
      <c r="M22" s="63">
        <v>2.3</v>
      </c>
      <c r="N22" s="63">
        <v>2.5</v>
      </c>
      <c r="O22" s="54">
        <v>1</v>
      </c>
      <c r="P22" s="54"/>
      <c r="Q22" s="30">
        <v>371</v>
      </c>
      <c r="R22" s="65"/>
      <c r="S22" s="65"/>
      <c r="T22" s="65"/>
      <c r="AG22" s="66"/>
      <c r="AI22" s="66"/>
    </row>
    <row r="23" spans="1:35" s="65" customFormat="1" ht="26.25" customHeight="1">
      <c r="A23" s="24">
        <v>42913</v>
      </c>
      <c r="B23" s="25" t="s">
        <v>38</v>
      </c>
      <c r="C23" s="26" t="s">
        <v>39</v>
      </c>
      <c r="D23" s="50" t="s">
        <v>125</v>
      </c>
      <c r="E23" s="56" t="s">
        <v>126</v>
      </c>
      <c r="F23" s="56" t="s">
        <v>18</v>
      </c>
      <c r="G23" s="56" t="s">
        <v>18</v>
      </c>
      <c r="H23" s="56" t="s">
        <v>87</v>
      </c>
      <c r="I23" s="28"/>
      <c r="J23" s="29">
        <f t="shared" si="0"/>
        <v>735.5</v>
      </c>
      <c r="K23" s="29">
        <v>5.5</v>
      </c>
      <c r="L23" s="29">
        <v>2.4</v>
      </c>
      <c r="M23" s="29">
        <v>2.5</v>
      </c>
      <c r="N23" s="29">
        <v>2.4</v>
      </c>
      <c r="O23" s="29"/>
      <c r="P23" s="29"/>
      <c r="Q23" s="30">
        <v>253</v>
      </c>
      <c r="AC23" s="31"/>
      <c r="AD23" s="31"/>
      <c r="AE23" s="31"/>
      <c r="AF23" s="31"/>
      <c r="AG23" s="31"/>
      <c r="AH23" s="31"/>
      <c r="AI23" s="31"/>
    </row>
    <row r="24" spans="1:18" s="65" customFormat="1" ht="26.25" customHeight="1">
      <c r="A24" s="24">
        <v>42914</v>
      </c>
      <c r="B24" s="25" t="s">
        <v>43</v>
      </c>
      <c r="C24" s="26" t="s">
        <v>44</v>
      </c>
      <c r="D24" s="27" t="s">
        <v>127</v>
      </c>
      <c r="E24" s="27" t="s">
        <v>152</v>
      </c>
      <c r="F24" s="27" t="s">
        <v>18</v>
      </c>
      <c r="G24" s="27" t="s">
        <v>18</v>
      </c>
      <c r="H24" s="27" t="s">
        <v>153</v>
      </c>
      <c r="I24" s="57" t="s">
        <v>37</v>
      </c>
      <c r="J24" s="29">
        <f t="shared" si="0"/>
        <v>822</v>
      </c>
      <c r="K24" s="29">
        <v>6</v>
      </c>
      <c r="L24" s="29">
        <v>2.2</v>
      </c>
      <c r="M24" s="29">
        <v>2.4</v>
      </c>
      <c r="N24" s="29">
        <v>2.6</v>
      </c>
      <c r="O24" s="29">
        <v>1</v>
      </c>
      <c r="P24" s="29"/>
      <c r="Q24" s="30">
        <v>601</v>
      </c>
      <c r="R24" s="67"/>
    </row>
    <row r="25" spans="1:28" s="65" customFormat="1" ht="26.25" customHeight="1">
      <c r="A25" s="24">
        <v>42915</v>
      </c>
      <c r="B25" s="25" t="s">
        <v>14</v>
      </c>
      <c r="C25" s="26" t="s">
        <v>144</v>
      </c>
      <c r="D25" s="50" t="s">
        <v>128</v>
      </c>
      <c r="E25" s="50" t="s">
        <v>154</v>
      </c>
      <c r="F25" s="27" t="s">
        <v>18</v>
      </c>
      <c r="G25" s="27" t="s">
        <v>18</v>
      </c>
      <c r="H25" s="27" t="s">
        <v>92</v>
      </c>
      <c r="I25" s="28"/>
      <c r="J25" s="29">
        <f t="shared" si="0"/>
        <v>779</v>
      </c>
      <c r="K25" s="29">
        <v>6.5</v>
      </c>
      <c r="L25" s="29">
        <v>2.1</v>
      </c>
      <c r="M25" s="29">
        <v>1.8</v>
      </c>
      <c r="N25" s="29">
        <v>2.7</v>
      </c>
      <c r="O25" s="29"/>
      <c r="P25" s="29"/>
      <c r="Q25" s="30">
        <v>414</v>
      </c>
      <c r="R25" s="31"/>
      <c r="S25" s="31"/>
      <c r="T25" s="31"/>
      <c r="U25" s="32"/>
      <c r="V25" s="31"/>
      <c r="W25" s="31"/>
      <c r="X25" s="31"/>
      <c r="Y25" s="31"/>
      <c r="Z25" s="31"/>
      <c r="AA25" s="32"/>
      <c r="AB25" s="31"/>
    </row>
    <row r="26" spans="1:34" s="68" customFormat="1" ht="26.25" customHeight="1" thickBot="1">
      <c r="A26" s="33">
        <v>42916</v>
      </c>
      <c r="B26" s="59" t="s">
        <v>20</v>
      </c>
      <c r="C26" s="60" t="s">
        <v>33</v>
      </c>
      <c r="D26" s="59" t="s">
        <v>129</v>
      </c>
      <c r="E26" s="59" t="s">
        <v>155</v>
      </c>
      <c r="F26" s="59" t="s">
        <v>156</v>
      </c>
      <c r="G26" s="59" t="s">
        <v>18</v>
      </c>
      <c r="H26" s="34" t="s">
        <v>157</v>
      </c>
      <c r="I26" s="60" t="s">
        <v>68</v>
      </c>
      <c r="J26" s="59">
        <f t="shared" si="0"/>
        <v>845</v>
      </c>
      <c r="K26" s="61">
        <v>6.1</v>
      </c>
      <c r="L26" s="61">
        <v>2.2</v>
      </c>
      <c r="M26" s="61">
        <v>1.6</v>
      </c>
      <c r="N26" s="61">
        <v>2.6</v>
      </c>
      <c r="O26" s="61"/>
      <c r="P26" s="61">
        <v>0.8</v>
      </c>
      <c r="Q26" s="62">
        <v>457</v>
      </c>
      <c r="R26" s="39"/>
      <c r="S26" s="39"/>
      <c r="T26" s="39"/>
      <c r="U26" s="41"/>
      <c r="V26" s="39"/>
      <c r="W26" s="39"/>
      <c r="X26" s="39"/>
      <c r="Y26" s="39"/>
      <c r="Z26" s="39"/>
      <c r="AA26" s="41"/>
      <c r="AB26" s="39"/>
      <c r="AC26" s="39"/>
      <c r="AD26" s="39"/>
      <c r="AE26" s="39"/>
      <c r="AF26" s="39"/>
      <c r="AG26" s="41"/>
      <c r="AH26" s="39"/>
    </row>
    <row r="27" spans="1:28" s="72" customFormat="1" ht="24" customHeight="1" thickBot="1">
      <c r="A27" s="146" t="s">
        <v>94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8"/>
      <c r="R27" s="22"/>
      <c r="S27" s="22"/>
      <c r="T27" s="22"/>
      <c r="U27" s="69"/>
      <c r="V27" s="22"/>
      <c r="W27" s="22"/>
      <c r="X27" s="22"/>
      <c r="Y27" s="22"/>
      <c r="Z27" s="22"/>
      <c r="AA27" s="70"/>
      <c r="AB27" s="71"/>
    </row>
    <row r="28" spans="1:28" s="71" customFormat="1" ht="23.25" customHeight="1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/>
      <c r="R28" s="73"/>
      <c r="AB28" s="74"/>
    </row>
    <row r="29" spans="1:28" s="71" customFormat="1" ht="23.25" customHeight="1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3"/>
      <c r="R29" s="73"/>
      <c r="AB29" s="74"/>
    </row>
    <row r="30" spans="1:28" s="71" customFormat="1" ht="23.2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3"/>
      <c r="R30" s="73"/>
      <c r="AB30" s="74"/>
    </row>
    <row r="31" spans="1:28" s="71" customFormat="1" ht="23.25" customHeight="1" thickBo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73"/>
      <c r="AB31" s="74"/>
    </row>
    <row r="32" spans="1:31" s="74" customFormat="1" ht="23.25" customHeight="1" thickBo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73"/>
      <c r="S32" s="75"/>
      <c r="T32" s="76"/>
      <c r="U32" s="77"/>
      <c r="V32" s="149"/>
      <c r="W32" s="150"/>
      <c r="X32" s="151"/>
      <c r="Y32" s="77"/>
      <c r="Z32" s="77"/>
      <c r="AA32" s="81"/>
      <c r="AB32" s="82"/>
      <c r="AC32" s="81"/>
      <c r="AD32" s="81"/>
      <c r="AE32" s="83"/>
    </row>
    <row r="33" spans="1:31" s="74" customFormat="1" ht="23.25" customHeight="1" thickBo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3"/>
      <c r="S33" s="75"/>
      <c r="T33" s="76"/>
      <c r="U33" s="77"/>
      <c r="V33" s="78"/>
      <c r="W33" s="79"/>
      <c r="X33" s="80"/>
      <c r="Y33" s="77"/>
      <c r="Z33" s="77"/>
      <c r="AA33" s="81"/>
      <c r="AB33" s="82"/>
      <c r="AC33" s="81"/>
      <c r="AD33" s="81"/>
      <c r="AE33" s="83"/>
    </row>
    <row r="34" spans="1:31" s="93" customFormat="1" ht="23.25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84"/>
      <c r="S34" s="85"/>
      <c r="T34" s="86"/>
      <c r="U34" s="87"/>
      <c r="V34" s="88"/>
      <c r="W34" s="89"/>
      <c r="X34" s="88"/>
      <c r="Y34" s="88"/>
      <c r="Z34" s="90"/>
      <c r="AA34" s="91"/>
      <c r="AB34" s="91"/>
      <c r="AC34" s="91"/>
      <c r="AD34" s="91"/>
      <c r="AE34" s="92"/>
    </row>
    <row r="35" spans="1:31" s="93" customFormat="1" ht="23.2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84"/>
      <c r="S35" s="70"/>
      <c r="T35" s="94"/>
      <c r="U35" s="95"/>
      <c r="V35" s="58"/>
      <c r="W35" s="96"/>
      <c r="X35" s="96"/>
      <c r="Y35" s="96"/>
      <c r="Z35" s="25"/>
      <c r="AA35" s="97"/>
      <c r="AB35" s="97"/>
      <c r="AC35" s="97"/>
      <c r="AD35" s="97"/>
      <c r="AE35" s="98"/>
    </row>
    <row r="36" spans="1:31" s="93" customFormat="1" ht="23.25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3"/>
      <c r="R36" s="84"/>
      <c r="S36" s="99"/>
      <c r="T36" s="100"/>
      <c r="U36" s="101"/>
      <c r="V36" s="102"/>
      <c r="W36" s="102"/>
      <c r="X36" s="102"/>
      <c r="Y36" s="102"/>
      <c r="Z36" s="103"/>
      <c r="AA36" s="104"/>
      <c r="AB36" s="104"/>
      <c r="AC36" s="104"/>
      <c r="AD36" s="104"/>
      <c r="AE36" s="105"/>
    </row>
    <row r="37" spans="1:31" s="93" customFormat="1" ht="23.25" customHeight="1" thickBo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40"/>
      <c r="R37" s="84"/>
      <c r="S37" s="70"/>
      <c r="T37" s="94"/>
      <c r="U37" s="95"/>
      <c r="V37" s="96"/>
      <c r="W37" s="96"/>
      <c r="X37" s="58"/>
      <c r="Y37" s="58"/>
      <c r="Z37" s="25"/>
      <c r="AA37" s="97"/>
      <c r="AB37" s="97"/>
      <c r="AC37" s="97"/>
      <c r="AD37" s="97"/>
      <c r="AE37" s="98"/>
    </row>
    <row r="38" spans="3:31" ht="21">
      <c r="C38" s="108"/>
      <c r="D38" s="109"/>
      <c r="E38" s="110"/>
      <c r="F38" s="111"/>
      <c r="G38" s="111"/>
      <c r="H38" s="13"/>
      <c r="I38" s="13"/>
      <c r="J38" s="112"/>
      <c r="K38" s="112"/>
      <c r="L38" s="112"/>
      <c r="M38" s="112"/>
      <c r="N38" s="112"/>
      <c r="O38" s="112"/>
      <c r="P38" s="112"/>
      <c r="S38" s="70"/>
      <c r="T38" s="94"/>
      <c r="U38" s="95"/>
      <c r="V38" s="96"/>
      <c r="W38" s="96"/>
      <c r="X38" s="58"/>
      <c r="Y38" s="96"/>
      <c r="Z38" s="94"/>
      <c r="AA38" s="97"/>
      <c r="AB38" s="97"/>
      <c r="AC38" s="97"/>
      <c r="AD38" s="97"/>
      <c r="AE38" s="98"/>
    </row>
    <row r="39" spans="19:31" ht="21">
      <c r="S39" s="119"/>
      <c r="T39" s="120"/>
      <c r="U39" s="121"/>
      <c r="V39" s="122"/>
      <c r="W39" s="122"/>
      <c r="X39" s="122"/>
      <c r="Y39" s="122"/>
      <c r="Z39" s="123"/>
      <c r="AA39" s="124"/>
      <c r="AB39" s="125"/>
      <c r="AC39" s="125"/>
      <c r="AD39" s="125"/>
      <c r="AE39" s="126"/>
    </row>
    <row r="40" spans="19:31" ht="21">
      <c r="S40" s="127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9"/>
    </row>
    <row r="41" spans="19:31" ht="21">
      <c r="S41" s="127"/>
      <c r="T41" s="128"/>
      <c r="U41" s="128"/>
      <c r="V41" s="128"/>
      <c r="W41" s="130"/>
      <c r="X41" s="130"/>
      <c r="Y41" s="128"/>
      <c r="Z41" s="128"/>
      <c r="AA41" s="128"/>
      <c r="AB41" s="128"/>
      <c r="AC41" s="128"/>
      <c r="AD41" s="128"/>
      <c r="AE41" s="129"/>
    </row>
    <row r="42" spans="19:31" ht="21">
      <c r="S42" s="127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9"/>
    </row>
    <row r="43" spans="19:31" ht="21">
      <c r="S43" s="127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9"/>
    </row>
    <row r="44" spans="19:31" ht="21">
      <c r="S44" s="131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9"/>
    </row>
    <row r="45" spans="19:31" ht="21.75" thickBot="1">
      <c r="S45" s="132"/>
      <c r="T45" s="133"/>
      <c r="U45" s="133"/>
      <c r="V45" s="133"/>
      <c r="W45" s="133"/>
      <c r="X45" s="133"/>
      <c r="Y45" s="133"/>
      <c r="Z45" s="133"/>
      <c r="AA45" s="134"/>
      <c r="AB45" s="135"/>
      <c r="AC45" s="133"/>
      <c r="AD45" s="136"/>
      <c r="AE45" s="136"/>
    </row>
  </sheetData>
  <sheetProtection/>
  <mergeCells count="13">
    <mergeCell ref="A37:Q37"/>
    <mergeCell ref="A32:Q32"/>
    <mergeCell ref="A36:Q36"/>
    <mergeCell ref="V32:X32"/>
    <mergeCell ref="A33:Q33"/>
    <mergeCell ref="A34:Q34"/>
    <mergeCell ref="A35:Q35"/>
    <mergeCell ref="D3:G3"/>
    <mergeCell ref="A27:Q27"/>
    <mergeCell ref="A28:Q28"/>
    <mergeCell ref="A29:Q29"/>
    <mergeCell ref="A30:Q30"/>
    <mergeCell ref="A31:Q31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60" r:id="rId2"/>
  <headerFooter alignWithMargins="0">
    <oddHeader>&amp;L&amp;10全順餐盒食品工廠
電話:03-9233599
FAX:03-9226373&amp;C&amp;22 106年6月份壯圍國中素食菜單&amp;R&amp;10產品責任險一億元整
衛生署通過HACCP認證104號
供餐日期以學校行事曆為主</oddHeader>
    <oddFooter>&amp;C營養師 : 李丞家  盧宜佳&amp;R消費者申訴專線:03-9223019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201103250949final</cp:lastModifiedBy>
  <cp:lastPrinted>2017-05-18T04:01:07Z</cp:lastPrinted>
  <dcterms:created xsi:type="dcterms:W3CDTF">2017-05-16T23:08:21Z</dcterms:created>
  <dcterms:modified xsi:type="dcterms:W3CDTF">2017-05-31T01:13:14Z</dcterms:modified>
  <cp:category/>
  <cp:version/>
  <cp:contentType/>
  <cp:contentStatus/>
</cp:coreProperties>
</file>