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875" windowHeight="8640" activeTab="0"/>
  </bookViews>
  <sheets>
    <sheet name="葷食(壯)" sheetId="1" r:id="rId1"/>
    <sheet name="素食 (壯)" sheetId="2" r:id="rId2"/>
  </sheets>
  <definedNames>
    <definedName name="_xlnm.Print_Area" localSheetId="1">'素食 (壯)'!$A$1:$Q$31</definedName>
    <definedName name="_xlnm.Print_Area" localSheetId="0">'葷食(壯)'!$A$1:$P$31</definedName>
  </definedNames>
  <calcPr fullCalcOnLoad="1"/>
</workbook>
</file>

<file path=xl/sharedStrings.xml><?xml version="1.0" encoding="utf-8"?>
<sst xmlns="http://schemas.openxmlformats.org/spreadsheetml/2006/main" count="284" uniqueCount="162">
  <si>
    <t>日期</t>
  </si>
  <si>
    <t>星期</t>
  </si>
  <si>
    <t>主食</t>
  </si>
  <si>
    <t>副食</t>
  </si>
  <si>
    <t>湯</t>
  </si>
  <si>
    <t xml:space="preserve"> 水果/ 乳品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</si>
  <si>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</si>
  <si>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</si>
  <si>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</si>
  <si>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</si>
  <si>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</si>
  <si>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</si>
  <si>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</si>
  <si>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</si>
  <si>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三</t>
  </si>
  <si>
    <t>特餐</t>
  </si>
  <si>
    <t>台式鹹粥</t>
  </si>
  <si>
    <t>黃金魚排</t>
  </si>
  <si>
    <t>青菜</t>
  </si>
  <si>
    <t>漢堡皮</t>
  </si>
  <si>
    <t>水果</t>
  </si>
  <si>
    <t>四</t>
  </si>
  <si>
    <t>海苔飯</t>
  </si>
  <si>
    <t>照燒雞丁</t>
  </si>
  <si>
    <t>熱炒三鮮</t>
  </si>
  <si>
    <t>桂圓紫米燕麥甜湯</t>
  </si>
  <si>
    <t>五</t>
  </si>
  <si>
    <t>白飯</t>
  </si>
  <si>
    <t>蟹絲蒸蛋</t>
  </si>
  <si>
    <t>結頭菜大骨湯</t>
  </si>
  <si>
    <t>保久乳</t>
  </si>
  <si>
    <t>一</t>
  </si>
  <si>
    <t>三寶肉燥</t>
  </si>
  <si>
    <t>關東煮</t>
  </si>
  <si>
    <t>美味鮮菇湯</t>
  </si>
  <si>
    <t>二</t>
  </si>
  <si>
    <t>五穀飯</t>
  </si>
  <si>
    <t>泰式炸雞</t>
  </si>
  <si>
    <t>蝦仁滑蛋</t>
  </si>
  <si>
    <t>味噌湯</t>
  </si>
  <si>
    <t>日式醬油拉麵</t>
  </si>
  <si>
    <t>蘑菇豬柳</t>
  </si>
  <si>
    <t>肉包</t>
  </si>
  <si>
    <t>糙米飯</t>
  </si>
  <si>
    <t>咖哩魚丁</t>
  </si>
  <si>
    <t>紅燒豆腐</t>
  </si>
  <si>
    <t>黑糖饅頭</t>
  </si>
  <si>
    <t>義式濃湯</t>
  </si>
  <si>
    <t>蔥燒排骨</t>
  </si>
  <si>
    <t>雙菇肉片</t>
  </si>
  <si>
    <t>薑絲紫菜湯</t>
  </si>
  <si>
    <t>麻婆豆腐</t>
  </si>
  <si>
    <t>玉米蛋花湯</t>
  </si>
  <si>
    <t>雪蓮子油飯</t>
  </si>
  <si>
    <t>蒜泥肉片</t>
  </si>
  <si>
    <t>黃瓜排骨湯</t>
  </si>
  <si>
    <t>紫米飯</t>
  </si>
  <si>
    <t>薑芷雞丁</t>
  </si>
  <si>
    <t>三色肉末</t>
  </si>
  <si>
    <t>綠豆薏仁湯</t>
  </si>
  <si>
    <t>芙蓉蒸蛋</t>
  </si>
  <si>
    <t>家香肉燥</t>
  </si>
  <si>
    <t>西滷肉</t>
  </si>
  <si>
    <t>海芽蛋花湯</t>
  </si>
  <si>
    <t>沙茶雞丁</t>
  </si>
  <si>
    <t>蕃茄豆腐</t>
  </si>
  <si>
    <t>肉骨茶湯</t>
  </si>
  <si>
    <t>魚丸米粉湯</t>
  </si>
  <si>
    <t>香酥海鮮排</t>
  </si>
  <si>
    <t>甜心捲</t>
  </si>
  <si>
    <t>糖醋排骨</t>
  </si>
  <si>
    <t>綜合滷味</t>
  </si>
  <si>
    <t>紅豆QQ湯</t>
  </si>
  <si>
    <t>家常百頁</t>
  </si>
  <si>
    <t>芋泥包</t>
  </si>
  <si>
    <t>玉米大骨湯</t>
  </si>
  <si>
    <t>肉末海帶絲</t>
  </si>
  <si>
    <t>蒲燒鯛</t>
  </si>
  <si>
    <t xml:space="preserve"> 水果/ 乳品</t>
  </si>
  <si>
    <t>蘿蔔百頁</t>
  </si>
  <si>
    <t>紅蘿蔔炒蛋</t>
  </si>
  <si>
    <t>糖醋豆腸</t>
  </si>
  <si>
    <t>香菇炒蛋</t>
  </si>
  <si>
    <t>日期</t>
  </si>
  <si>
    <t>星期</t>
  </si>
  <si>
    <t>主食</t>
  </si>
  <si>
    <t>副食</t>
  </si>
  <si>
    <t>湯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</si>
  <si>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</si>
  <si>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</si>
  <si>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</si>
  <si>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</si>
  <si>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</si>
  <si>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</si>
  <si>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</si>
  <si>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</si>
  <si>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三</t>
  </si>
  <si>
    <t>台式鹹粥</t>
  </si>
  <si>
    <t>椒鹽素魚排</t>
  </si>
  <si>
    <t>青菜</t>
  </si>
  <si>
    <t>漢堡皮</t>
  </si>
  <si>
    <t>四</t>
  </si>
  <si>
    <t>彩椒素雞丁</t>
  </si>
  <si>
    <t>熱炒三鮮</t>
  </si>
  <si>
    <t>桂圓紫米燕麥甜湯</t>
  </si>
  <si>
    <t>五</t>
  </si>
  <si>
    <t>京醬豆干</t>
  </si>
  <si>
    <t>玉米蒸蛋</t>
  </si>
  <si>
    <t>雙色花菜</t>
  </si>
  <si>
    <t>結頭菜湯</t>
  </si>
  <si>
    <t>一</t>
  </si>
  <si>
    <t>花瓜素肉燥</t>
  </si>
  <si>
    <t>關東煮</t>
  </si>
  <si>
    <t>美味鮮菇湯</t>
  </si>
  <si>
    <t>二</t>
  </si>
  <si>
    <t>椒鹽麵腸</t>
  </si>
  <si>
    <t>蒟蒻蝦仁滑蛋</t>
  </si>
  <si>
    <t>味噌湯</t>
  </si>
  <si>
    <t>日式醬油拉麵</t>
  </si>
  <si>
    <t>香滷蘭花干</t>
  </si>
  <si>
    <t>素菜包</t>
  </si>
  <si>
    <t>紅燒豆腐</t>
  </si>
  <si>
    <t>黑糖饅頭</t>
  </si>
  <si>
    <t>義式濃湯</t>
  </si>
  <si>
    <t>鮑菇燒烤麩</t>
  </si>
  <si>
    <t>玉菜干片</t>
  </si>
  <si>
    <t>薑絲紫菜湯</t>
  </si>
  <si>
    <t>麻婆豆腐</t>
  </si>
  <si>
    <t>蔬菜天婦羅</t>
  </si>
  <si>
    <t>玉米蛋花湯</t>
  </si>
  <si>
    <t>雪蓮子油飯</t>
  </si>
  <si>
    <t>蜜汁豆包</t>
  </si>
  <si>
    <t>花生麵筋</t>
  </si>
  <si>
    <t>三色干丁</t>
  </si>
  <si>
    <t>鐵板油腐</t>
  </si>
  <si>
    <t>芙蓉蒸蛋</t>
  </si>
  <si>
    <t>瓜瓞綿綿</t>
  </si>
  <si>
    <t>毛豆雙丁</t>
  </si>
  <si>
    <t>白菜滷</t>
  </si>
  <si>
    <t>鹽酥素雞</t>
  </si>
  <si>
    <t>蕃茄豆腐</t>
  </si>
  <si>
    <t>米粉湯</t>
  </si>
  <si>
    <t>香滷牛蒡排</t>
  </si>
  <si>
    <t>甜心捲</t>
  </si>
  <si>
    <t>綜合滷味</t>
  </si>
  <si>
    <t>紅豆QQ湯</t>
  </si>
  <si>
    <t>家常百頁</t>
  </si>
  <si>
    <t>玉米節湯</t>
  </si>
  <si>
    <t>～營養小知識～含糖飲料壞處多</t>
  </si>
  <si>
    <t>資料來源:董氏基金會</t>
  </si>
  <si>
    <t>特餐</t>
  </si>
  <si>
    <t>海苔飯</t>
  </si>
  <si>
    <t>白飯</t>
  </si>
  <si>
    <t>花生小魚豆干</t>
  </si>
  <si>
    <t>芹香黃瓜湯</t>
  </si>
  <si>
    <t>白菜獅子頭</t>
  </si>
  <si>
    <t>粉圓甜湯</t>
  </si>
  <si>
    <t>肉骨茶湯</t>
  </si>
  <si>
    <t>海芽蛋花湯</t>
  </si>
  <si>
    <t>瓠瓜紅蘿蔔湯</t>
  </si>
  <si>
    <t>瓠瓜紅蘿蔔湯</t>
  </si>
  <si>
    <t>茄汁素肚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</si>
</sst>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b/>
      <sz val="20"/>
      <color indexed="8"/>
      <name val="標楷體"/>
      <family val="4"/>
    </font>
    <font>
      <sz val="20"/>
      <color indexed="8"/>
      <name val="文鼎勘亭流"/>
      <family val="3"/>
    </font>
    <font>
      <sz val="14"/>
      <color indexed="8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20"/>
      <color indexed="12"/>
      <name val="文鼎勘亭流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7" borderId="9" applyNumberFormat="0" applyAlignment="0" applyProtection="0"/>
    <xf numFmtId="0" fontId="4" fillId="11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shrinkToFit="1"/>
    </xf>
    <xf numFmtId="0" fontId="21" fillId="0" borderId="11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Fill="1" applyAlignment="1">
      <alignment/>
    </xf>
    <xf numFmtId="185" fontId="0" fillId="0" borderId="13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185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85" fontId="23" fillId="0" borderId="18" xfId="34" applyNumberFormat="1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center" vertical="center"/>
    </xf>
    <xf numFmtId="0" fontId="22" fillId="0" borderId="19" xfId="34" applyFont="1" applyFill="1" applyBorder="1" applyAlignment="1">
      <alignment horizontal="center" vertical="center"/>
      <protection/>
    </xf>
    <xf numFmtId="0" fontId="23" fillId="2" borderId="20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3" fillId="2" borderId="19" xfId="33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5" fontId="23" fillId="3" borderId="21" xfId="34" applyNumberFormat="1" applyFont="1" applyFill="1" applyBorder="1" applyAlignment="1">
      <alignment horizontal="center" vertical="center"/>
      <protection/>
    </xf>
    <xf numFmtId="0" fontId="23" fillId="3" borderId="22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185" fontId="23" fillId="0" borderId="23" xfId="34" applyNumberFormat="1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0" fontId="22" fillId="0" borderId="24" xfId="34" applyFont="1" applyFill="1" applyBorder="1" applyAlignment="1">
      <alignment horizontal="center" vertical="center"/>
      <protection/>
    </xf>
    <xf numFmtId="0" fontId="23" fillId="2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3" fillId="2" borderId="19" xfId="33" applyFont="1" applyFill="1" applyBorder="1" applyAlignment="1">
      <alignment horizontal="center" vertical="center"/>
      <protection/>
    </xf>
    <xf numFmtId="0" fontId="22" fillId="0" borderId="20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3" borderId="0" xfId="0" applyFont="1" applyFill="1" applyAlignment="1">
      <alignment/>
    </xf>
    <xf numFmtId="0" fontId="23" fillId="3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85" fontId="29" fillId="0" borderId="26" xfId="34" applyNumberFormat="1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185" fontId="30" fillId="0" borderId="27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wrapText="1"/>
    </xf>
    <xf numFmtId="0" fontId="24" fillId="0" borderId="0" xfId="0" applyFont="1" applyFill="1" applyAlignment="1">
      <alignment/>
    </xf>
    <xf numFmtId="185" fontId="29" fillId="0" borderId="23" xfId="34" applyNumberFormat="1" applyFont="1" applyFill="1" applyBorder="1" applyAlignment="1">
      <alignment horizontal="center"/>
      <protection/>
    </xf>
    <xf numFmtId="0" fontId="31" fillId="0" borderId="24" xfId="0" applyFont="1" applyFill="1" applyBorder="1" applyAlignment="1">
      <alignment horizontal="center" vertical="center"/>
    </xf>
    <xf numFmtId="0" fontId="22" fillId="0" borderId="24" xfId="34" applyFont="1" applyFill="1" applyBorder="1" applyAlignment="1">
      <alignment horizontal="center"/>
      <protection/>
    </xf>
    <xf numFmtId="0" fontId="22" fillId="2" borderId="24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31" fillId="0" borderId="19" xfId="0" applyFont="1" applyFill="1" applyBorder="1" applyAlignment="1">
      <alignment horizontal="center" vertical="center"/>
    </xf>
    <xf numFmtId="0" fontId="22" fillId="0" borderId="19" xfId="34" applyFont="1" applyFill="1" applyBorder="1" applyAlignment="1">
      <alignment horizontal="center"/>
      <protection/>
    </xf>
    <xf numFmtId="0" fontId="22" fillId="2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85" fontId="29" fillId="4" borderId="26" xfId="34" applyNumberFormat="1" applyFont="1" applyFill="1" applyBorder="1" applyAlignment="1">
      <alignment horizontal="center"/>
      <protection/>
    </xf>
    <xf numFmtId="0" fontId="31" fillId="4" borderId="19" xfId="0" applyFont="1" applyFill="1" applyBorder="1" applyAlignment="1">
      <alignment horizontal="center" vertical="center"/>
    </xf>
    <xf numFmtId="0" fontId="22" fillId="4" borderId="19" xfId="34" applyFont="1" applyFill="1" applyBorder="1" applyAlignment="1">
      <alignment horizontal="center"/>
      <protection/>
    </xf>
    <xf numFmtId="0" fontId="22" fillId="4" borderId="19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85" fontId="29" fillId="0" borderId="33" xfId="34" applyNumberFormat="1" applyFont="1" applyFill="1" applyBorder="1" applyAlignment="1">
      <alignment horizontal="center"/>
      <protection/>
    </xf>
    <xf numFmtId="0" fontId="31" fillId="0" borderId="25" xfId="0" applyFont="1" applyFill="1" applyBorder="1" applyAlignment="1">
      <alignment horizontal="center" vertical="center"/>
    </xf>
    <xf numFmtId="0" fontId="22" fillId="0" borderId="25" xfId="34" applyFont="1" applyFill="1" applyBorder="1" applyAlignment="1">
      <alignment horizontal="center"/>
      <protection/>
    </xf>
    <xf numFmtId="0" fontId="22" fillId="2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2" fillId="0" borderId="36" xfId="0" applyFont="1" applyBorder="1" applyAlignment="1">
      <alignment horizontal="center" wrapText="1"/>
    </xf>
    <xf numFmtId="0" fontId="22" fillId="0" borderId="36" xfId="0" applyFont="1" applyBorder="1" applyAlignment="1">
      <alignment horizontal="left"/>
    </xf>
    <xf numFmtId="0" fontId="22" fillId="0" borderId="36" xfId="0" applyFont="1" applyBorder="1" applyAlignment="1">
      <alignment horizontal="center"/>
    </xf>
    <xf numFmtId="0" fontId="22" fillId="0" borderId="36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shrinkToFi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23" fillId="2" borderId="19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 shrinkToFit="1"/>
    </xf>
    <xf numFmtId="0" fontId="23" fillId="3" borderId="22" xfId="0" applyFont="1" applyFill="1" applyBorder="1" applyAlignment="1">
      <alignment horizontal="center" vertical="center" shrinkToFit="1"/>
    </xf>
    <xf numFmtId="0" fontId="22" fillId="3" borderId="38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/>
    </xf>
    <xf numFmtId="0" fontId="23" fillId="18" borderId="19" xfId="33" applyFont="1" applyFill="1" applyBorder="1" applyAlignment="1">
      <alignment horizontal="center" vertical="center"/>
      <protection/>
    </xf>
    <xf numFmtId="0" fontId="23" fillId="18" borderId="19" xfId="0" applyFont="1" applyFill="1" applyBorder="1" applyAlignment="1">
      <alignment horizontal="center" vertical="center"/>
    </xf>
    <xf numFmtId="0" fontId="23" fillId="18" borderId="2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85" fontId="33" fillId="0" borderId="4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right"/>
    </xf>
    <xf numFmtId="0" fontId="30" fillId="0" borderId="36" xfId="0" applyFont="1" applyBorder="1" applyAlignment="1">
      <alignment horizontal="right"/>
    </xf>
    <xf numFmtId="0" fontId="30" fillId="0" borderId="44" xfId="0" applyFont="1" applyBorder="1" applyAlignment="1">
      <alignment horizontal="right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22</xdr:row>
      <xdr:rowOff>28575</xdr:rowOff>
    </xdr:from>
    <xdr:to>
      <xdr:col>9</xdr:col>
      <xdr:colOff>257175</xdr:colOff>
      <xdr:row>30</xdr:row>
      <xdr:rowOff>247650</xdr:rowOff>
    </xdr:to>
    <xdr:pic>
      <xdr:nvPicPr>
        <xdr:cNvPr id="1" name="圖片 1" descr="無糖最健康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381750"/>
          <a:ext cx="85058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22</xdr:row>
      <xdr:rowOff>19050</xdr:rowOff>
    </xdr:from>
    <xdr:to>
      <xdr:col>9</xdr:col>
      <xdr:colOff>495300</xdr:colOff>
      <xdr:row>30</xdr:row>
      <xdr:rowOff>238125</xdr:rowOff>
    </xdr:to>
    <xdr:pic>
      <xdr:nvPicPr>
        <xdr:cNvPr id="1" name="圖片 1" descr="無糖最健康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372225"/>
          <a:ext cx="85058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S43"/>
  <sheetViews>
    <sheetView tabSelected="1" zoomScale="95" zoomScaleNormal="95" zoomScalePageLayoutView="0" workbookViewId="0" topLeftCell="A2">
      <selection activeCell="D6" sqref="D6"/>
    </sheetView>
  </sheetViews>
  <sheetFormatPr defaultColWidth="8.875" defaultRowHeight="16.5"/>
  <cols>
    <col min="1" max="1" width="7.875" style="96" customWidth="1"/>
    <col min="2" max="2" width="6.625" style="97" customWidth="1"/>
    <col min="3" max="3" width="10.875" style="129" customWidth="1"/>
    <col min="4" max="4" width="27.125" style="130" customWidth="1"/>
    <col min="5" max="5" width="28.00390625" style="130" customWidth="1"/>
    <col min="6" max="6" width="18.75390625" style="131" customWidth="1"/>
    <col min="7" max="7" width="27.75390625" style="131" customWidth="1"/>
    <col min="8" max="8" width="11.50390625" style="131" customWidth="1"/>
    <col min="9" max="9" width="7.375" style="132" customWidth="1"/>
    <col min="10" max="10" width="7.00390625" style="132" customWidth="1"/>
    <col min="11" max="11" width="7.125" style="133" customWidth="1"/>
    <col min="12" max="15" width="5.375" style="133" customWidth="1"/>
    <col min="16" max="16" width="6.125" style="103" customWidth="1"/>
    <col min="17" max="19" width="6.125" style="8" customWidth="1"/>
    <col min="20" max="23" width="9.00390625" style="8" customWidth="1"/>
  </cols>
  <sheetData>
    <row r="1" spans="1:16" ht="8.25" customHeight="1" hidden="1">
      <c r="A1" s="1"/>
      <c r="B1" s="2"/>
      <c r="C1" s="3"/>
      <c r="D1" s="4"/>
      <c r="E1" s="4"/>
      <c r="F1" s="3"/>
      <c r="G1" s="3"/>
      <c r="H1" s="3"/>
      <c r="I1" s="5"/>
      <c r="J1" s="5"/>
      <c r="K1" s="6"/>
      <c r="L1" s="6"/>
      <c r="M1" s="6"/>
      <c r="N1" s="6"/>
      <c r="O1" s="6"/>
      <c r="P1" s="7"/>
    </row>
    <row r="2" spans="1:16" ht="3.75" customHeight="1" thickBot="1">
      <c r="A2" s="9"/>
      <c r="B2" s="10"/>
      <c r="C2" s="11"/>
      <c r="D2" s="12"/>
      <c r="E2" s="12"/>
      <c r="F2" s="13"/>
      <c r="G2" s="11"/>
      <c r="H2" s="11"/>
      <c r="I2" s="11"/>
      <c r="J2" s="11"/>
      <c r="K2" s="14"/>
      <c r="L2" s="14"/>
      <c r="M2" s="14"/>
      <c r="N2" s="14"/>
      <c r="O2" s="14"/>
      <c r="P2" s="15"/>
    </row>
    <row r="3" spans="1:23" s="23" customFormat="1" ht="54.75" customHeight="1" thickBot="1">
      <c r="A3" s="16" t="s">
        <v>0</v>
      </c>
      <c r="B3" s="17" t="s">
        <v>1</v>
      </c>
      <c r="C3" s="18" t="s">
        <v>2</v>
      </c>
      <c r="D3" s="147" t="s">
        <v>3</v>
      </c>
      <c r="E3" s="148"/>
      <c r="F3" s="149"/>
      <c r="G3" s="18" t="s">
        <v>4</v>
      </c>
      <c r="H3" s="19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1" t="s">
        <v>13</v>
      </c>
      <c r="Q3" s="22"/>
      <c r="R3" s="22"/>
      <c r="S3" s="22"/>
      <c r="T3" s="22"/>
      <c r="U3" s="22"/>
      <c r="V3" s="22"/>
      <c r="W3" s="22"/>
    </row>
    <row r="4" spans="1:16" s="32" customFormat="1" ht="23.25" customHeight="1">
      <c r="A4" s="24">
        <v>42830</v>
      </c>
      <c r="B4" s="25" t="s">
        <v>14</v>
      </c>
      <c r="C4" s="26" t="s">
        <v>15</v>
      </c>
      <c r="D4" s="27" t="s">
        <v>16</v>
      </c>
      <c r="E4" s="27" t="s">
        <v>17</v>
      </c>
      <c r="F4" s="28" t="s">
        <v>18</v>
      </c>
      <c r="G4" s="27" t="s">
        <v>19</v>
      </c>
      <c r="H4" s="29" t="s">
        <v>20</v>
      </c>
      <c r="I4" s="30">
        <f aca="true" t="shared" si="0" ref="I4:I21">J4*70+K4*75+L4*25+M4*45+N4*60+O4*120</f>
        <v>784</v>
      </c>
      <c r="J4" s="30">
        <v>5.5</v>
      </c>
      <c r="K4" s="31">
        <v>2.3</v>
      </c>
      <c r="L4" s="31">
        <v>1.8</v>
      </c>
      <c r="M4" s="31">
        <v>2.7</v>
      </c>
      <c r="N4" s="31">
        <v>1</v>
      </c>
      <c r="O4" s="31"/>
      <c r="P4" s="135">
        <v>125</v>
      </c>
    </row>
    <row r="5" spans="1:27" s="32" customFormat="1" ht="23.25" customHeight="1">
      <c r="A5" s="24">
        <v>42831</v>
      </c>
      <c r="B5" s="25" t="s">
        <v>21</v>
      </c>
      <c r="C5" s="26" t="s">
        <v>22</v>
      </c>
      <c r="D5" s="33" t="s">
        <v>23</v>
      </c>
      <c r="E5" s="27" t="s">
        <v>24</v>
      </c>
      <c r="F5" s="25" t="s">
        <v>18</v>
      </c>
      <c r="G5" s="25" t="s">
        <v>25</v>
      </c>
      <c r="H5" s="34"/>
      <c r="I5" s="31">
        <f t="shared" si="0"/>
        <v>848.5</v>
      </c>
      <c r="J5" s="31">
        <v>6.8</v>
      </c>
      <c r="K5" s="31">
        <v>2.8</v>
      </c>
      <c r="L5" s="31">
        <v>2</v>
      </c>
      <c r="M5" s="31">
        <v>2.5</v>
      </c>
      <c r="N5" s="31"/>
      <c r="O5" s="31"/>
      <c r="P5" s="135">
        <v>89</v>
      </c>
      <c r="U5" s="35"/>
      <c r="AA5" s="35"/>
    </row>
    <row r="6" spans="1:33" s="42" customFormat="1" ht="23.25" customHeight="1" thickBot="1">
      <c r="A6" s="36">
        <v>42832</v>
      </c>
      <c r="B6" s="37" t="s">
        <v>26</v>
      </c>
      <c r="C6" s="38" t="s">
        <v>27</v>
      </c>
      <c r="D6" s="146" t="s">
        <v>155</v>
      </c>
      <c r="E6" s="37" t="s">
        <v>28</v>
      </c>
      <c r="F6" s="37" t="s">
        <v>18</v>
      </c>
      <c r="G6" s="39" t="s">
        <v>29</v>
      </c>
      <c r="H6" s="40" t="s">
        <v>30</v>
      </c>
      <c r="I6" s="37">
        <f t="shared" si="0"/>
        <v>849</v>
      </c>
      <c r="J6" s="41">
        <v>5.5</v>
      </c>
      <c r="K6" s="41">
        <v>2.8</v>
      </c>
      <c r="L6" s="41">
        <v>2</v>
      </c>
      <c r="M6" s="41">
        <v>2.4</v>
      </c>
      <c r="N6" s="41"/>
      <c r="O6" s="41">
        <v>0.8</v>
      </c>
      <c r="P6" s="138">
        <v>586</v>
      </c>
      <c r="U6" s="43"/>
      <c r="AA6" s="43"/>
      <c r="AG6" s="44"/>
    </row>
    <row r="7" spans="1:45" s="32" customFormat="1" ht="23.25" customHeight="1">
      <c r="A7" s="45">
        <v>42835</v>
      </c>
      <c r="B7" s="46" t="s">
        <v>31</v>
      </c>
      <c r="C7" s="47" t="s">
        <v>27</v>
      </c>
      <c r="D7" s="33" t="s">
        <v>32</v>
      </c>
      <c r="E7" s="27" t="s">
        <v>33</v>
      </c>
      <c r="F7" s="48" t="s">
        <v>18</v>
      </c>
      <c r="G7" s="48" t="s">
        <v>34</v>
      </c>
      <c r="H7" s="49" t="s">
        <v>20</v>
      </c>
      <c r="I7" s="50">
        <f t="shared" si="0"/>
        <v>821</v>
      </c>
      <c r="J7" s="50">
        <v>5.9</v>
      </c>
      <c r="K7" s="50">
        <v>2.5</v>
      </c>
      <c r="L7" s="50">
        <v>2.1</v>
      </c>
      <c r="M7" s="50">
        <v>2.4</v>
      </c>
      <c r="N7" s="50">
        <v>1</v>
      </c>
      <c r="O7" s="50"/>
      <c r="P7" s="140">
        <v>142</v>
      </c>
      <c r="AG7" s="35"/>
      <c r="AM7" s="35"/>
      <c r="AS7" s="35"/>
    </row>
    <row r="8" spans="1:16" s="32" customFormat="1" ht="23.25" customHeight="1">
      <c r="A8" s="24">
        <v>42836</v>
      </c>
      <c r="B8" s="25" t="s">
        <v>35</v>
      </c>
      <c r="C8" s="26" t="s">
        <v>43</v>
      </c>
      <c r="D8" s="28" t="s">
        <v>37</v>
      </c>
      <c r="E8" s="27" t="s">
        <v>38</v>
      </c>
      <c r="F8" s="28" t="s">
        <v>18</v>
      </c>
      <c r="G8" s="25" t="s">
        <v>39</v>
      </c>
      <c r="H8" s="34"/>
      <c r="I8" s="31">
        <f t="shared" si="0"/>
        <v>817.5</v>
      </c>
      <c r="J8" s="31">
        <v>6</v>
      </c>
      <c r="K8" s="31">
        <v>3</v>
      </c>
      <c r="L8" s="31">
        <v>1.5</v>
      </c>
      <c r="M8" s="31">
        <v>3</v>
      </c>
      <c r="N8" s="31"/>
      <c r="O8" s="31"/>
      <c r="P8" s="135">
        <v>188</v>
      </c>
    </row>
    <row r="9" spans="1:16" s="32" customFormat="1" ht="23.25" customHeight="1">
      <c r="A9" s="24">
        <v>42837</v>
      </c>
      <c r="B9" s="25" t="s">
        <v>14</v>
      </c>
      <c r="C9" s="26" t="s">
        <v>15</v>
      </c>
      <c r="D9" s="27" t="s">
        <v>40</v>
      </c>
      <c r="E9" s="27" t="s">
        <v>41</v>
      </c>
      <c r="F9" s="28" t="s">
        <v>18</v>
      </c>
      <c r="G9" s="33" t="s">
        <v>42</v>
      </c>
      <c r="H9" s="34" t="s">
        <v>20</v>
      </c>
      <c r="I9" s="30">
        <f t="shared" si="0"/>
        <v>818.5</v>
      </c>
      <c r="J9" s="30">
        <v>5.5</v>
      </c>
      <c r="K9" s="30">
        <v>3</v>
      </c>
      <c r="L9" s="30">
        <v>1.8</v>
      </c>
      <c r="M9" s="30">
        <v>2.3</v>
      </c>
      <c r="N9" s="31">
        <v>1</v>
      </c>
      <c r="O9" s="31"/>
      <c r="P9" s="135">
        <v>122</v>
      </c>
    </row>
    <row r="10" spans="1:27" s="32" customFormat="1" ht="23.25" customHeight="1">
      <c r="A10" s="24">
        <v>42838</v>
      </c>
      <c r="B10" s="25" t="s">
        <v>21</v>
      </c>
      <c r="C10" s="26" t="s">
        <v>36</v>
      </c>
      <c r="D10" s="51" t="s">
        <v>44</v>
      </c>
      <c r="E10" s="46" t="s">
        <v>76</v>
      </c>
      <c r="F10" s="28" t="s">
        <v>18</v>
      </c>
      <c r="G10" s="145" t="s">
        <v>156</v>
      </c>
      <c r="H10" s="34"/>
      <c r="I10" s="31">
        <f t="shared" si="0"/>
        <v>825.5</v>
      </c>
      <c r="J10" s="31">
        <v>6.5</v>
      </c>
      <c r="K10" s="31">
        <v>2.9</v>
      </c>
      <c r="L10" s="31">
        <v>1.8</v>
      </c>
      <c r="M10" s="31">
        <v>2.4</v>
      </c>
      <c r="N10" s="31"/>
      <c r="O10" s="31"/>
      <c r="P10" s="135">
        <v>119</v>
      </c>
      <c r="U10" s="35"/>
      <c r="AA10" s="35"/>
    </row>
    <row r="11" spans="1:33" s="42" customFormat="1" ht="23.25" customHeight="1" thickBot="1">
      <c r="A11" s="36">
        <v>42839</v>
      </c>
      <c r="B11" s="37" t="s">
        <v>26</v>
      </c>
      <c r="C11" s="38" t="s">
        <v>27</v>
      </c>
      <c r="D11" s="37" t="s">
        <v>45</v>
      </c>
      <c r="E11" s="37" t="s">
        <v>46</v>
      </c>
      <c r="F11" s="37" t="s">
        <v>18</v>
      </c>
      <c r="G11" s="37" t="s">
        <v>47</v>
      </c>
      <c r="H11" s="38"/>
      <c r="I11" s="37">
        <f t="shared" si="0"/>
        <v>831.5</v>
      </c>
      <c r="J11" s="41">
        <v>7.2</v>
      </c>
      <c r="K11" s="41">
        <v>2.2</v>
      </c>
      <c r="L11" s="41">
        <v>2</v>
      </c>
      <c r="M11" s="41">
        <v>2.5</v>
      </c>
      <c r="N11" s="41"/>
      <c r="O11" s="41"/>
      <c r="P11" s="138">
        <v>196</v>
      </c>
      <c r="U11" s="43"/>
      <c r="AA11" s="43"/>
      <c r="AG11" s="44"/>
    </row>
    <row r="12" spans="1:35" s="32" customFormat="1" ht="23.25" customHeight="1">
      <c r="A12" s="45">
        <v>42842</v>
      </c>
      <c r="B12" s="46" t="s">
        <v>31</v>
      </c>
      <c r="C12" s="47" t="s">
        <v>27</v>
      </c>
      <c r="D12" s="33" t="s">
        <v>48</v>
      </c>
      <c r="E12" s="28" t="s">
        <v>49</v>
      </c>
      <c r="F12" s="27" t="s">
        <v>18</v>
      </c>
      <c r="G12" s="27" t="s">
        <v>50</v>
      </c>
      <c r="H12" s="49" t="s">
        <v>20</v>
      </c>
      <c r="I12" s="52">
        <f t="shared" si="0"/>
        <v>795</v>
      </c>
      <c r="J12" s="52">
        <v>5.5</v>
      </c>
      <c r="K12" s="53">
        <v>2.5</v>
      </c>
      <c r="L12" s="52">
        <v>2</v>
      </c>
      <c r="M12" s="52">
        <v>2.5</v>
      </c>
      <c r="N12" s="52">
        <v>1</v>
      </c>
      <c r="O12" s="31"/>
      <c r="P12" s="135">
        <v>82</v>
      </c>
      <c r="Q12" s="54"/>
      <c r="R12" s="54"/>
      <c r="S12" s="54"/>
      <c r="T12" s="54"/>
      <c r="AG12" s="55"/>
      <c r="AI12" s="55"/>
    </row>
    <row r="13" spans="1:35" s="54" customFormat="1" ht="23.25" customHeight="1">
      <c r="A13" s="24">
        <v>42843</v>
      </c>
      <c r="B13" s="25" t="s">
        <v>35</v>
      </c>
      <c r="C13" s="26" t="s">
        <v>43</v>
      </c>
      <c r="D13" s="33" t="s">
        <v>77</v>
      </c>
      <c r="E13" s="27" t="s">
        <v>51</v>
      </c>
      <c r="F13" s="28" t="s">
        <v>18</v>
      </c>
      <c r="G13" s="28" t="s">
        <v>52</v>
      </c>
      <c r="H13" s="34"/>
      <c r="I13" s="31">
        <f t="shared" si="0"/>
        <v>767.5</v>
      </c>
      <c r="J13" s="31">
        <v>6.1</v>
      </c>
      <c r="K13" s="31">
        <v>2.6</v>
      </c>
      <c r="L13" s="31">
        <v>1.5</v>
      </c>
      <c r="M13" s="31">
        <v>2.4</v>
      </c>
      <c r="N13" s="31"/>
      <c r="O13" s="31"/>
      <c r="P13" s="135">
        <v>194</v>
      </c>
      <c r="AC13" s="32"/>
      <c r="AD13" s="32"/>
      <c r="AE13" s="32"/>
      <c r="AF13" s="32"/>
      <c r="AG13" s="32"/>
      <c r="AH13" s="32"/>
      <c r="AI13" s="32"/>
    </row>
    <row r="14" spans="1:17" s="54" customFormat="1" ht="23.25" customHeight="1">
      <c r="A14" s="24">
        <v>42844</v>
      </c>
      <c r="B14" s="25" t="s">
        <v>14</v>
      </c>
      <c r="C14" s="26" t="s">
        <v>15</v>
      </c>
      <c r="D14" s="28" t="s">
        <v>53</v>
      </c>
      <c r="E14" s="25" t="s">
        <v>54</v>
      </c>
      <c r="F14" s="28" t="s">
        <v>18</v>
      </c>
      <c r="G14" s="46" t="s">
        <v>55</v>
      </c>
      <c r="H14" s="34" t="s">
        <v>20</v>
      </c>
      <c r="I14" s="30">
        <f t="shared" si="0"/>
        <v>796.5</v>
      </c>
      <c r="J14" s="31">
        <v>5.5</v>
      </c>
      <c r="K14" s="31">
        <v>2.5</v>
      </c>
      <c r="L14" s="31">
        <v>1.7</v>
      </c>
      <c r="M14" s="31">
        <v>2.7</v>
      </c>
      <c r="N14" s="31">
        <v>1</v>
      </c>
      <c r="O14" s="31"/>
      <c r="P14" s="135">
        <v>106</v>
      </c>
      <c r="Q14" s="56"/>
    </row>
    <row r="15" spans="1:28" s="54" customFormat="1" ht="23.25" customHeight="1">
      <c r="A15" s="24">
        <v>42845</v>
      </c>
      <c r="B15" s="25" t="s">
        <v>21</v>
      </c>
      <c r="C15" s="26" t="s">
        <v>56</v>
      </c>
      <c r="D15" s="28" t="s">
        <v>57</v>
      </c>
      <c r="E15" s="28" t="s">
        <v>58</v>
      </c>
      <c r="F15" s="28" t="s">
        <v>18</v>
      </c>
      <c r="G15" s="25" t="s">
        <v>59</v>
      </c>
      <c r="H15" s="34"/>
      <c r="I15" s="31">
        <f t="shared" si="0"/>
        <v>845</v>
      </c>
      <c r="J15" s="31">
        <v>7</v>
      </c>
      <c r="K15" s="31">
        <v>2.7</v>
      </c>
      <c r="L15" s="31">
        <v>1.6</v>
      </c>
      <c r="M15" s="31">
        <v>2.5</v>
      </c>
      <c r="N15" s="31"/>
      <c r="O15" s="31"/>
      <c r="P15" s="135">
        <v>108</v>
      </c>
      <c r="Q15" s="32"/>
      <c r="R15" s="32"/>
      <c r="S15" s="32"/>
      <c r="T15" s="32"/>
      <c r="U15" s="35"/>
      <c r="V15" s="32"/>
      <c r="W15" s="32"/>
      <c r="X15" s="32"/>
      <c r="Y15" s="32"/>
      <c r="Z15" s="32"/>
      <c r="AA15" s="35"/>
      <c r="AB15" s="32"/>
    </row>
    <row r="16" spans="1:34" s="57" customFormat="1" ht="23.25" customHeight="1" thickBot="1">
      <c r="A16" s="36">
        <v>42846</v>
      </c>
      <c r="B16" s="37" t="s">
        <v>26</v>
      </c>
      <c r="C16" s="38" t="s">
        <v>27</v>
      </c>
      <c r="D16" s="37" t="s">
        <v>153</v>
      </c>
      <c r="E16" s="37" t="s">
        <v>60</v>
      </c>
      <c r="F16" s="37" t="s">
        <v>18</v>
      </c>
      <c r="G16" s="145" t="s">
        <v>66</v>
      </c>
      <c r="H16" s="38" t="s">
        <v>30</v>
      </c>
      <c r="I16" s="37">
        <f t="shared" si="0"/>
        <v>856</v>
      </c>
      <c r="J16" s="41">
        <v>5.5</v>
      </c>
      <c r="K16" s="41">
        <v>2.9</v>
      </c>
      <c r="L16" s="41">
        <v>1.8</v>
      </c>
      <c r="M16" s="41">
        <v>2.5</v>
      </c>
      <c r="N16" s="41"/>
      <c r="O16" s="41">
        <v>0.8</v>
      </c>
      <c r="P16" s="138">
        <v>823</v>
      </c>
      <c r="Q16" s="42"/>
      <c r="R16" s="42"/>
      <c r="S16" s="42"/>
      <c r="T16" s="42"/>
      <c r="U16" s="44"/>
      <c r="V16" s="42"/>
      <c r="W16" s="42"/>
      <c r="X16" s="42"/>
      <c r="Y16" s="42"/>
      <c r="Z16" s="42"/>
      <c r="AA16" s="44"/>
      <c r="AB16" s="42"/>
      <c r="AC16" s="42"/>
      <c r="AD16" s="42"/>
      <c r="AE16" s="42"/>
      <c r="AF16" s="42"/>
      <c r="AG16" s="44"/>
      <c r="AH16" s="42"/>
    </row>
    <row r="17" spans="1:35" s="32" customFormat="1" ht="23.25" customHeight="1">
      <c r="A17" s="45">
        <v>42849</v>
      </c>
      <c r="B17" s="46" t="s">
        <v>31</v>
      </c>
      <c r="C17" s="47" t="s">
        <v>27</v>
      </c>
      <c r="D17" s="28" t="s">
        <v>61</v>
      </c>
      <c r="E17" s="27" t="s">
        <v>62</v>
      </c>
      <c r="F17" s="48" t="s">
        <v>18</v>
      </c>
      <c r="G17" s="48" t="s">
        <v>63</v>
      </c>
      <c r="H17" s="49" t="s">
        <v>20</v>
      </c>
      <c r="I17" s="52">
        <f t="shared" si="0"/>
        <v>798</v>
      </c>
      <c r="J17" s="52">
        <v>5.5</v>
      </c>
      <c r="K17" s="52">
        <v>2.5</v>
      </c>
      <c r="L17" s="52">
        <v>2.3</v>
      </c>
      <c r="M17" s="52">
        <v>2.4</v>
      </c>
      <c r="N17" s="50">
        <v>1</v>
      </c>
      <c r="O17" s="50"/>
      <c r="P17" s="135">
        <v>182</v>
      </c>
      <c r="Q17" s="54"/>
      <c r="R17" s="54"/>
      <c r="S17" s="54"/>
      <c r="T17" s="54"/>
      <c r="AG17" s="55"/>
      <c r="AI17" s="55"/>
    </row>
    <row r="18" spans="1:35" s="54" customFormat="1" ht="23.25" customHeight="1">
      <c r="A18" s="24">
        <v>42850</v>
      </c>
      <c r="B18" s="25" t="s">
        <v>35</v>
      </c>
      <c r="C18" s="26" t="s">
        <v>43</v>
      </c>
      <c r="D18" s="25" t="s">
        <v>64</v>
      </c>
      <c r="E18" s="28" t="s">
        <v>65</v>
      </c>
      <c r="F18" s="27" t="s">
        <v>18</v>
      </c>
      <c r="G18" s="145" t="s">
        <v>159</v>
      </c>
      <c r="H18" s="34"/>
      <c r="I18" s="31">
        <f t="shared" si="0"/>
        <v>749.5</v>
      </c>
      <c r="J18" s="31">
        <v>5.5</v>
      </c>
      <c r="K18" s="31">
        <v>2.6</v>
      </c>
      <c r="L18" s="31">
        <v>2.1</v>
      </c>
      <c r="M18" s="31">
        <v>2.6</v>
      </c>
      <c r="N18" s="31"/>
      <c r="O18" s="31"/>
      <c r="P18" s="135">
        <v>233</v>
      </c>
      <c r="AC18" s="32"/>
      <c r="AD18" s="32"/>
      <c r="AE18" s="32"/>
      <c r="AF18" s="32"/>
      <c r="AG18" s="32"/>
      <c r="AH18" s="32"/>
      <c r="AI18" s="32"/>
    </row>
    <row r="19" spans="1:17" s="54" customFormat="1" ht="23.25" customHeight="1">
      <c r="A19" s="24">
        <v>42851</v>
      </c>
      <c r="B19" s="25" t="s">
        <v>14</v>
      </c>
      <c r="C19" s="26" t="s">
        <v>15</v>
      </c>
      <c r="D19" s="28" t="s">
        <v>67</v>
      </c>
      <c r="E19" s="28" t="s">
        <v>68</v>
      </c>
      <c r="F19" s="28" t="s">
        <v>18</v>
      </c>
      <c r="G19" s="27" t="s">
        <v>69</v>
      </c>
      <c r="H19" s="34" t="s">
        <v>20</v>
      </c>
      <c r="I19" s="31">
        <f t="shared" si="0"/>
        <v>803</v>
      </c>
      <c r="J19" s="31">
        <v>5.6</v>
      </c>
      <c r="K19" s="31">
        <v>2.5</v>
      </c>
      <c r="L19" s="31">
        <v>1.5</v>
      </c>
      <c r="M19" s="31">
        <v>2.8</v>
      </c>
      <c r="N19" s="31">
        <v>1</v>
      </c>
      <c r="O19" s="31"/>
      <c r="P19" s="135">
        <v>142</v>
      </c>
      <c r="Q19" s="56"/>
    </row>
    <row r="20" spans="1:28" s="54" customFormat="1" ht="23.25" customHeight="1">
      <c r="A20" s="24">
        <v>42852</v>
      </c>
      <c r="B20" s="25" t="s">
        <v>21</v>
      </c>
      <c r="C20" s="26" t="s">
        <v>36</v>
      </c>
      <c r="D20" s="25" t="s">
        <v>70</v>
      </c>
      <c r="E20" s="28" t="s">
        <v>71</v>
      </c>
      <c r="F20" s="28" t="s">
        <v>18</v>
      </c>
      <c r="G20" s="28" t="s">
        <v>72</v>
      </c>
      <c r="H20" s="34"/>
      <c r="I20" s="31">
        <f t="shared" si="0"/>
        <v>809.5</v>
      </c>
      <c r="J20" s="31">
        <v>6.7</v>
      </c>
      <c r="K20" s="31">
        <v>2.5</v>
      </c>
      <c r="L20" s="31">
        <v>1.8</v>
      </c>
      <c r="M20" s="31">
        <v>2.4</v>
      </c>
      <c r="N20" s="31"/>
      <c r="O20" s="31"/>
      <c r="P20" s="135">
        <v>143</v>
      </c>
      <c r="Q20" s="32"/>
      <c r="R20" s="32"/>
      <c r="S20" s="32"/>
      <c r="T20" s="32"/>
      <c r="U20" s="35"/>
      <c r="V20" s="32"/>
      <c r="W20" s="32"/>
      <c r="X20" s="32"/>
      <c r="Y20" s="32"/>
      <c r="Z20" s="32"/>
      <c r="AA20" s="35"/>
      <c r="AB20" s="32"/>
    </row>
    <row r="21" spans="1:34" s="57" customFormat="1" ht="23.25" customHeight="1" thickBot="1">
      <c r="A21" s="36">
        <v>42853</v>
      </c>
      <c r="B21" s="37" t="s">
        <v>26</v>
      </c>
      <c r="C21" s="38" t="s">
        <v>27</v>
      </c>
      <c r="D21" s="37" t="s">
        <v>73</v>
      </c>
      <c r="E21" s="37" t="s">
        <v>74</v>
      </c>
      <c r="F21" s="37" t="s">
        <v>18</v>
      </c>
      <c r="G21" s="58" t="s">
        <v>75</v>
      </c>
      <c r="H21" s="38"/>
      <c r="I21" s="37">
        <f t="shared" si="0"/>
        <v>810</v>
      </c>
      <c r="J21" s="41">
        <v>7</v>
      </c>
      <c r="K21" s="41">
        <v>2.2</v>
      </c>
      <c r="L21" s="41">
        <v>1.7</v>
      </c>
      <c r="M21" s="41">
        <v>2.5</v>
      </c>
      <c r="N21" s="41"/>
      <c r="O21" s="41"/>
      <c r="P21" s="138">
        <v>104</v>
      </c>
      <c r="Q21" s="42"/>
      <c r="R21" s="42"/>
      <c r="S21" s="42"/>
      <c r="T21" s="42"/>
      <c r="U21" s="44"/>
      <c r="V21" s="42"/>
      <c r="W21" s="42"/>
      <c r="X21" s="42"/>
      <c r="Y21" s="42"/>
      <c r="Z21" s="42"/>
      <c r="AA21" s="44"/>
      <c r="AB21" s="42"/>
      <c r="AC21" s="42"/>
      <c r="AD21" s="42"/>
      <c r="AE21" s="42"/>
      <c r="AF21" s="42"/>
      <c r="AG21" s="44"/>
      <c r="AH21" s="42"/>
    </row>
    <row r="22" spans="1:28" s="62" customFormat="1" ht="23.25" customHeight="1" thickBot="1">
      <c r="A22" s="150" t="s">
        <v>148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22"/>
      <c r="R22" s="22"/>
      <c r="S22" s="22"/>
      <c r="T22" s="22"/>
      <c r="U22" s="59"/>
      <c r="V22" s="22"/>
      <c r="W22" s="22"/>
      <c r="X22" s="22"/>
      <c r="Y22" s="22"/>
      <c r="Z22" s="22"/>
      <c r="AA22" s="60"/>
      <c r="AB22" s="61"/>
    </row>
    <row r="23" spans="1:28" s="61" customFormat="1" ht="23.25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5"/>
      <c r="Q23" s="63"/>
      <c r="AB23" s="64"/>
    </row>
    <row r="24" spans="1:28" s="61" customFormat="1" ht="23.25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/>
      <c r="Q24" s="63"/>
      <c r="AB24" s="64"/>
    </row>
    <row r="25" spans="1:28" s="61" customFormat="1" ht="23.25" customHeight="1" thickBo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/>
      <c r="Q25" s="63"/>
      <c r="AB25" s="64"/>
    </row>
    <row r="26" spans="1:31" s="64" customFormat="1" ht="23.25" customHeight="1" thickBo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  <c r="Q26" s="63"/>
      <c r="R26" s="61"/>
      <c r="S26" s="65"/>
      <c r="T26" s="66"/>
      <c r="U26" s="67"/>
      <c r="V26" s="161"/>
      <c r="W26" s="162"/>
      <c r="X26" s="163"/>
      <c r="Y26" s="67"/>
      <c r="Z26" s="67"/>
      <c r="AA26" s="71"/>
      <c r="AB26" s="72"/>
      <c r="AC26" s="71"/>
      <c r="AD26" s="71"/>
      <c r="AE26" s="73"/>
    </row>
    <row r="27" spans="1:31" s="64" customFormat="1" ht="23.25" customHeight="1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  <c r="Q27" s="63"/>
      <c r="R27" s="61"/>
      <c r="S27" s="65"/>
      <c r="T27" s="66"/>
      <c r="U27" s="67"/>
      <c r="V27" s="68"/>
      <c r="W27" s="69"/>
      <c r="X27" s="70"/>
      <c r="Y27" s="67"/>
      <c r="Z27" s="67"/>
      <c r="AA27" s="71"/>
      <c r="AB27" s="72"/>
      <c r="AC27" s="71"/>
      <c r="AD27" s="71"/>
      <c r="AE27" s="73"/>
    </row>
    <row r="28" spans="1:31" s="83" customFormat="1" ht="23.2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  <c r="Q28" s="74"/>
      <c r="R28" s="74"/>
      <c r="S28" s="75"/>
      <c r="T28" s="76"/>
      <c r="U28" s="77"/>
      <c r="V28" s="78"/>
      <c r="W28" s="79"/>
      <c r="X28" s="78"/>
      <c r="Y28" s="78"/>
      <c r="Z28" s="80"/>
      <c r="AA28" s="81"/>
      <c r="AB28" s="81"/>
      <c r="AC28" s="81"/>
      <c r="AD28" s="81"/>
      <c r="AE28" s="82"/>
    </row>
    <row r="29" spans="1:31" s="83" customFormat="1" ht="23.25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  <c r="Q29" s="74"/>
      <c r="R29" s="74"/>
      <c r="S29" s="60"/>
      <c r="T29" s="84"/>
      <c r="U29" s="85"/>
      <c r="V29" s="30"/>
      <c r="W29" s="86"/>
      <c r="X29" s="86"/>
      <c r="Y29" s="86"/>
      <c r="Z29" s="25"/>
      <c r="AA29" s="87"/>
      <c r="AB29" s="87"/>
      <c r="AC29" s="87"/>
      <c r="AD29" s="87"/>
      <c r="AE29" s="88"/>
    </row>
    <row r="30" spans="1:31" s="83" customFormat="1" ht="23.2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8"/>
      <c r="Q30" s="74"/>
      <c r="R30" s="74"/>
      <c r="S30" s="89"/>
      <c r="T30" s="90"/>
      <c r="U30" s="91"/>
      <c r="V30" s="92"/>
      <c r="W30" s="92"/>
      <c r="X30" s="92"/>
      <c r="Y30" s="92"/>
      <c r="Z30" s="93"/>
      <c r="AA30" s="94"/>
      <c r="AB30" s="94"/>
      <c r="AC30" s="94"/>
      <c r="AD30" s="94"/>
      <c r="AE30" s="95"/>
    </row>
    <row r="31" spans="1:31" s="83" customFormat="1" ht="23.25" customHeight="1" thickBot="1">
      <c r="A31" s="164" t="s">
        <v>149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74"/>
      <c r="S31" s="60"/>
      <c r="T31" s="84"/>
      <c r="U31" s="85"/>
      <c r="V31" s="86"/>
      <c r="W31" s="86"/>
      <c r="X31" s="30"/>
      <c r="Y31" s="30"/>
      <c r="Z31" s="25"/>
      <c r="AA31" s="87"/>
      <c r="AB31" s="87"/>
      <c r="AC31" s="87"/>
      <c r="AD31" s="87"/>
      <c r="AE31" s="88"/>
    </row>
    <row r="32" spans="3:31" ht="21">
      <c r="C32" s="98"/>
      <c r="D32" s="99"/>
      <c r="E32" s="100"/>
      <c r="F32" s="101"/>
      <c r="G32" s="13"/>
      <c r="H32" s="13"/>
      <c r="I32" s="102"/>
      <c r="J32" s="102"/>
      <c r="K32" s="102"/>
      <c r="L32" s="102"/>
      <c r="M32" s="102"/>
      <c r="N32" s="102"/>
      <c r="O32" s="102"/>
      <c r="S32" s="60"/>
      <c r="T32" s="84"/>
      <c r="U32" s="85"/>
      <c r="V32" s="86"/>
      <c r="W32" s="86"/>
      <c r="X32" s="30"/>
      <c r="Y32" s="86"/>
      <c r="Z32" s="84"/>
      <c r="AA32" s="87"/>
      <c r="AB32" s="87"/>
      <c r="AC32" s="87"/>
      <c r="AD32" s="87"/>
      <c r="AE32" s="88"/>
    </row>
    <row r="33" spans="19:31" ht="21.75" thickBot="1">
      <c r="S33" s="104"/>
      <c r="T33" s="105"/>
      <c r="U33" s="106"/>
      <c r="V33" s="107"/>
      <c r="W33" s="107"/>
      <c r="X33" s="107"/>
      <c r="Y33" s="107"/>
      <c r="Z33" s="108"/>
      <c r="AA33" s="109"/>
      <c r="AB33" s="110"/>
      <c r="AC33" s="110"/>
      <c r="AD33" s="110"/>
      <c r="AE33" s="111"/>
    </row>
    <row r="34" spans="19:31" ht="25.5" thickBot="1">
      <c r="S34" s="159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9:31" ht="21">
      <c r="S35" s="112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4"/>
    </row>
    <row r="36" spans="19:31" ht="21">
      <c r="S36" s="64"/>
      <c r="T36" s="115"/>
      <c r="U36" s="115"/>
      <c r="V36" s="116"/>
      <c r="W36" s="64"/>
      <c r="X36" s="115"/>
      <c r="Y36" s="115"/>
      <c r="Z36" s="115"/>
      <c r="AA36" s="115"/>
      <c r="AB36" s="115"/>
      <c r="AC36" s="115"/>
      <c r="AD36" s="115"/>
      <c r="AE36" s="115"/>
    </row>
    <row r="37" spans="19:31" ht="21">
      <c r="S37" s="117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9"/>
    </row>
    <row r="38" spans="19:31" ht="21">
      <c r="S38" s="120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21"/>
    </row>
    <row r="39" spans="19:31" ht="21">
      <c r="S39" s="117"/>
      <c r="T39" s="118"/>
      <c r="U39" s="118"/>
      <c r="V39" s="118"/>
      <c r="W39" s="122"/>
      <c r="X39" s="122"/>
      <c r="Y39" s="118"/>
      <c r="Z39" s="118"/>
      <c r="AA39" s="118"/>
      <c r="AB39" s="118"/>
      <c r="AC39" s="118"/>
      <c r="AD39" s="118"/>
      <c r="AE39" s="119"/>
    </row>
    <row r="40" spans="19:31" ht="21">
      <c r="S40" s="117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9"/>
    </row>
    <row r="41" spans="19:31" ht="21">
      <c r="S41" s="117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</row>
    <row r="42" spans="19:31" ht="21">
      <c r="S42" s="123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9"/>
    </row>
    <row r="43" spans="19:31" ht="21.75" thickBot="1">
      <c r="S43" s="124"/>
      <c r="T43" s="125"/>
      <c r="U43" s="125"/>
      <c r="V43" s="125"/>
      <c r="W43" s="125"/>
      <c r="X43" s="125"/>
      <c r="Y43" s="125"/>
      <c r="Z43" s="125"/>
      <c r="AA43" s="126"/>
      <c r="AB43" s="127"/>
      <c r="AC43" s="125"/>
      <c r="AD43" s="128"/>
      <c r="AE43" s="128"/>
    </row>
  </sheetData>
  <sheetProtection/>
  <mergeCells count="13">
    <mergeCell ref="S34:AE34"/>
    <mergeCell ref="V26:X26"/>
    <mergeCell ref="A27:P27"/>
    <mergeCell ref="A28:P28"/>
    <mergeCell ref="A29:P29"/>
    <mergeCell ref="A30:P30"/>
    <mergeCell ref="A31:Q31"/>
    <mergeCell ref="D3:F3"/>
    <mergeCell ref="A22:P22"/>
    <mergeCell ref="A23:P23"/>
    <mergeCell ref="A24:P24"/>
    <mergeCell ref="A25:P25"/>
    <mergeCell ref="A26:P26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7" r:id="rId2"/>
  <headerFooter alignWithMargins="0">
    <oddHeader>&amp;L&amp;10全順餐盒食品工廠
電話:03-9233599
FAX:03-9226373&amp;C&amp;22 106年4月份壯圍國中葷食菜單&amp;R&amp;10產品責任險一億元整
衛生署通過HACCP認證104號
供餐日期以學校行事曆為主</oddHeader>
    <oddFooter>&amp;C營養師 : 李丞家  盧宜佳&amp;R消費者申訴專線:03-9223019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S43"/>
  <sheetViews>
    <sheetView zoomScale="95" zoomScaleNormal="95" zoomScalePageLayoutView="0" workbookViewId="0" topLeftCell="E4">
      <selection activeCell="E10" sqref="E10"/>
    </sheetView>
  </sheetViews>
  <sheetFormatPr defaultColWidth="8.875" defaultRowHeight="16.5"/>
  <cols>
    <col min="1" max="1" width="7.875" style="96" customWidth="1"/>
    <col min="2" max="2" width="6.625" style="97" customWidth="1"/>
    <col min="3" max="3" width="10.875" style="129" customWidth="1"/>
    <col min="4" max="4" width="26.50390625" style="130" customWidth="1"/>
    <col min="5" max="5" width="25.125" style="130" customWidth="1"/>
    <col min="6" max="6" width="17.875" style="131" customWidth="1"/>
    <col min="7" max="7" width="10.50390625" style="131" customWidth="1"/>
    <col min="8" max="8" width="25.00390625" style="131" customWidth="1"/>
    <col min="9" max="9" width="8.75390625" style="132" customWidth="1"/>
    <col min="10" max="10" width="7.00390625" style="132" customWidth="1"/>
    <col min="11" max="11" width="7.125" style="133" customWidth="1"/>
    <col min="12" max="15" width="5.375" style="133" customWidth="1"/>
    <col min="16" max="17" width="6.125" style="103" customWidth="1"/>
    <col min="18" max="19" width="6.125" style="8" customWidth="1"/>
    <col min="20" max="23" width="9.00390625" style="8" customWidth="1"/>
  </cols>
  <sheetData>
    <row r="1" spans="1:17" ht="8.25" customHeight="1" hidden="1">
      <c r="A1" s="1"/>
      <c r="B1" s="2"/>
      <c r="C1" s="3"/>
      <c r="D1" s="4"/>
      <c r="E1" s="4"/>
      <c r="F1" s="3"/>
      <c r="G1" s="3"/>
      <c r="H1" s="3"/>
      <c r="I1" s="5"/>
      <c r="J1" s="5"/>
      <c r="K1" s="6"/>
      <c r="L1" s="6"/>
      <c r="M1" s="6"/>
      <c r="N1" s="6"/>
      <c r="O1" s="6"/>
      <c r="P1" s="7"/>
      <c r="Q1" s="7"/>
    </row>
    <row r="2" spans="1:17" ht="3.75" customHeight="1" thickBot="1">
      <c r="A2" s="9"/>
      <c r="B2" s="10"/>
      <c r="C2" s="11"/>
      <c r="D2" s="12"/>
      <c r="E2" s="12"/>
      <c r="F2" s="13"/>
      <c r="G2" s="11"/>
      <c r="H2" s="11"/>
      <c r="I2" s="11"/>
      <c r="J2" s="11"/>
      <c r="K2" s="14"/>
      <c r="L2" s="14"/>
      <c r="M2" s="14"/>
      <c r="N2" s="14"/>
      <c r="O2" s="14"/>
      <c r="P2" s="15"/>
      <c r="Q2" s="15"/>
    </row>
    <row r="3" spans="1:23" s="23" customFormat="1" ht="54.75" customHeight="1" thickBot="1">
      <c r="A3" s="16" t="s">
        <v>83</v>
      </c>
      <c r="B3" s="17" t="s">
        <v>84</v>
      </c>
      <c r="C3" s="18" t="s">
        <v>85</v>
      </c>
      <c r="D3" s="147" t="s">
        <v>86</v>
      </c>
      <c r="E3" s="148"/>
      <c r="F3" s="148"/>
      <c r="G3" s="149"/>
      <c r="H3" s="18" t="s">
        <v>87</v>
      </c>
      <c r="I3" s="19" t="s">
        <v>78</v>
      </c>
      <c r="J3" s="20" t="s">
        <v>88</v>
      </c>
      <c r="K3" s="20" t="s">
        <v>89</v>
      </c>
      <c r="L3" s="20" t="s">
        <v>90</v>
      </c>
      <c r="M3" s="20" t="s">
        <v>91</v>
      </c>
      <c r="N3" s="20" t="s">
        <v>92</v>
      </c>
      <c r="O3" s="20" t="s">
        <v>93</v>
      </c>
      <c r="P3" s="20" t="s">
        <v>94</v>
      </c>
      <c r="Q3" s="21" t="s">
        <v>95</v>
      </c>
      <c r="R3" s="22"/>
      <c r="S3" s="22"/>
      <c r="T3" s="22"/>
      <c r="U3" s="22"/>
      <c r="V3" s="22"/>
      <c r="W3" s="22"/>
    </row>
    <row r="4" spans="1:17" s="32" customFormat="1" ht="23.25" customHeight="1">
      <c r="A4" s="24">
        <v>42830</v>
      </c>
      <c r="B4" s="25" t="s">
        <v>96</v>
      </c>
      <c r="C4" s="26" t="s">
        <v>150</v>
      </c>
      <c r="D4" s="27" t="s">
        <v>97</v>
      </c>
      <c r="E4" s="27" t="s">
        <v>98</v>
      </c>
      <c r="F4" s="134" t="s">
        <v>99</v>
      </c>
      <c r="G4" s="28" t="s">
        <v>99</v>
      </c>
      <c r="H4" s="27" t="s">
        <v>100</v>
      </c>
      <c r="I4" s="29" t="s">
        <v>20</v>
      </c>
      <c r="J4" s="30">
        <f aca="true" t="shared" si="0" ref="J4:J21">K4*70+L4*75+M4*25+N4*45+O4*60+P4*120</f>
        <v>782</v>
      </c>
      <c r="K4" s="30">
        <v>5.5</v>
      </c>
      <c r="L4" s="31">
        <v>2.2</v>
      </c>
      <c r="M4" s="31">
        <v>2.2</v>
      </c>
      <c r="N4" s="31">
        <v>2.6</v>
      </c>
      <c r="O4" s="31">
        <v>1</v>
      </c>
      <c r="P4" s="31"/>
      <c r="Q4" s="135">
        <v>176</v>
      </c>
    </row>
    <row r="5" spans="1:27" s="32" customFormat="1" ht="23.25" customHeight="1">
      <c r="A5" s="24">
        <v>42831</v>
      </c>
      <c r="B5" s="25" t="s">
        <v>101</v>
      </c>
      <c r="C5" s="26" t="s">
        <v>151</v>
      </c>
      <c r="D5" s="33" t="s">
        <v>102</v>
      </c>
      <c r="E5" s="27" t="s">
        <v>103</v>
      </c>
      <c r="F5" s="136" t="s">
        <v>99</v>
      </c>
      <c r="G5" s="25" t="s">
        <v>99</v>
      </c>
      <c r="H5" s="25" t="s">
        <v>104</v>
      </c>
      <c r="I5" s="34"/>
      <c r="J5" s="31">
        <f t="shared" si="0"/>
        <v>821.5</v>
      </c>
      <c r="K5" s="31">
        <v>6.8</v>
      </c>
      <c r="L5" s="31">
        <v>2.4</v>
      </c>
      <c r="M5" s="31">
        <v>2.3</v>
      </c>
      <c r="N5" s="31">
        <v>2.4</v>
      </c>
      <c r="O5" s="31"/>
      <c r="P5" s="31"/>
      <c r="Q5" s="135">
        <v>189</v>
      </c>
      <c r="U5" s="35"/>
      <c r="AA5" s="35"/>
    </row>
    <row r="6" spans="1:33" s="42" customFormat="1" ht="23.25" customHeight="1" thickBot="1">
      <c r="A6" s="36">
        <v>42832</v>
      </c>
      <c r="B6" s="37" t="s">
        <v>105</v>
      </c>
      <c r="C6" s="38" t="s">
        <v>152</v>
      </c>
      <c r="D6" s="37" t="s">
        <v>106</v>
      </c>
      <c r="E6" s="37" t="s">
        <v>107</v>
      </c>
      <c r="F6" s="137" t="s">
        <v>108</v>
      </c>
      <c r="G6" s="37" t="s">
        <v>99</v>
      </c>
      <c r="H6" s="39" t="s">
        <v>109</v>
      </c>
      <c r="I6" s="40" t="s">
        <v>30</v>
      </c>
      <c r="J6" s="37">
        <f t="shared" si="0"/>
        <v>837</v>
      </c>
      <c r="K6" s="41">
        <v>5.5</v>
      </c>
      <c r="L6" s="41">
        <v>2.7</v>
      </c>
      <c r="M6" s="41">
        <v>2</v>
      </c>
      <c r="N6" s="41">
        <v>2.3</v>
      </c>
      <c r="O6" s="41"/>
      <c r="P6" s="41">
        <v>0.8</v>
      </c>
      <c r="Q6" s="138">
        <v>766</v>
      </c>
      <c r="U6" s="43"/>
      <c r="AA6" s="43"/>
      <c r="AG6" s="44"/>
    </row>
    <row r="7" spans="1:45" s="32" customFormat="1" ht="23.25" customHeight="1">
      <c r="A7" s="45">
        <v>42835</v>
      </c>
      <c r="B7" s="46" t="s">
        <v>110</v>
      </c>
      <c r="C7" s="47" t="s">
        <v>152</v>
      </c>
      <c r="D7" s="51" t="s">
        <v>111</v>
      </c>
      <c r="E7" s="27" t="s">
        <v>112</v>
      </c>
      <c r="F7" s="139" t="s">
        <v>99</v>
      </c>
      <c r="G7" s="48" t="s">
        <v>99</v>
      </c>
      <c r="H7" s="48" t="s">
        <v>113</v>
      </c>
      <c r="I7" s="49" t="s">
        <v>20</v>
      </c>
      <c r="J7" s="50">
        <f t="shared" si="0"/>
        <v>819.5</v>
      </c>
      <c r="K7" s="50">
        <v>5.9</v>
      </c>
      <c r="L7" s="50">
        <v>2.5</v>
      </c>
      <c r="M7" s="50">
        <v>2.4</v>
      </c>
      <c r="N7" s="50">
        <v>2.2</v>
      </c>
      <c r="O7" s="50">
        <v>1</v>
      </c>
      <c r="P7" s="50"/>
      <c r="Q7" s="140">
        <v>202</v>
      </c>
      <c r="AG7" s="35"/>
      <c r="AM7" s="35"/>
      <c r="AS7" s="35"/>
    </row>
    <row r="8" spans="1:17" s="32" customFormat="1" ht="23.25" customHeight="1">
      <c r="A8" s="24">
        <v>42836</v>
      </c>
      <c r="B8" s="25" t="s">
        <v>114</v>
      </c>
      <c r="C8" s="26" t="s">
        <v>43</v>
      </c>
      <c r="D8" s="141" t="s">
        <v>115</v>
      </c>
      <c r="E8" s="27" t="s">
        <v>116</v>
      </c>
      <c r="F8" s="134" t="s">
        <v>99</v>
      </c>
      <c r="G8" s="28" t="s">
        <v>99</v>
      </c>
      <c r="H8" s="25" t="s">
        <v>117</v>
      </c>
      <c r="I8" s="34"/>
      <c r="J8" s="31">
        <f t="shared" si="0"/>
        <v>786</v>
      </c>
      <c r="K8" s="31">
        <v>6</v>
      </c>
      <c r="L8" s="31">
        <v>2.6</v>
      </c>
      <c r="M8" s="31">
        <v>1.8</v>
      </c>
      <c r="N8" s="31">
        <v>2.8</v>
      </c>
      <c r="O8" s="31"/>
      <c r="P8" s="31"/>
      <c r="Q8" s="135">
        <v>288</v>
      </c>
    </row>
    <row r="9" spans="1:17" s="32" customFormat="1" ht="23.25" customHeight="1">
      <c r="A9" s="24">
        <v>42837</v>
      </c>
      <c r="B9" s="25" t="s">
        <v>96</v>
      </c>
      <c r="C9" s="26" t="s">
        <v>150</v>
      </c>
      <c r="D9" s="141" t="s">
        <v>118</v>
      </c>
      <c r="E9" s="27" t="s">
        <v>119</v>
      </c>
      <c r="F9" s="134" t="s">
        <v>99</v>
      </c>
      <c r="G9" s="28" t="s">
        <v>99</v>
      </c>
      <c r="H9" s="33" t="s">
        <v>120</v>
      </c>
      <c r="I9" s="34" t="s">
        <v>20</v>
      </c>
      <c r="J9" s="30">
        <f t="shared" si="0"/>
        <v>764</v>
      </c>
      <c r="K9" s="30">
        <v>5.5</v>
      </c>
      <c r="L9" s="30">
        <v>2.2</v>
      </c>
      <c r="M9" s="30">
        <v>2.2</v>
      </c>
      <c r="N9" s="30">
        <v>2.2</v>
      </c>
      <c r="O9" s="31">
        <v>1</v>
      </c>
      <c r="P9" s="31"/>
      <c r="Q9" s="135">
        <v>256</v>
      </c>
    </row>
    <row r="10" spans="1:27" s="32" customFormat="1" ht="23.25" customHeight="1">
      <c r="A10" s="24">
        <v>42838</v>
      </c>
      <c r="B10" s="25" t="s">
        <v>101</v>
      </c>
      <c r="C10" s="26" t="s">
        <v>36</v>
      </c>
      <c r="D10" s="141" t="s">
        <v>79</v>
      </c>
      <c r="E10" s="144" t="s">
        <v>161</v>
      </c>
      <c r="F10" s="134" t="s">
        <v>99</v>
      </c>
      <c r="G10" s="28" t="s">
        <v>99</v>
      </c>
      <c r="H10" s="145" t="s">
        <v>156</v>
      </c>
      <c r="I10" s="34"/>
      <c r="J10" s="31">
        <f t="shared" si="0"/>
        <v>796</v>
      </c>
      <c r="K10" s="31">
        <v>6.5</v>
      </c>
      <c r="L10" s="31">
        <v>2.5</v>
      </c>
      <c r="M10" s="31">
        <v>2</v>
      </c>
      <c r="N10" s="31">
        <v>2.3</v>
      </c>
      <c r="O10" s="31"/>
      <c r="P10" s="31"/>
      <c r="Q10" s="135">
        <v>281</v>
      </c>
      <c r="U10" s="35"/>
      <c r="AA10" s="35"/>
    </row>
    <row r="11" spans="1:33" s="42" customFormat="1" ht="23.25" customHeight="1" thickBot="1">
      <c r="A11" s="36">
        <v>42839</v>
      </c>
      <c r="B11" s="37" t="s">
        <v>105</v>
      </c>
      <c r="C11" s="38" t="s">
        <v>152</v>
      </c>
      <c r="D11" s="37" t="s">
        <v>121</v>
      </c>
      <c r="E11" s="37" t="s">
        <v>80</v>
      </c>
      <c r="F11" s="137" t="s">
        <v>122</v>
      </c>
      <c r="G11" s="37" t="s">
        <v>99</v>
      </c>
      <c r="H11" s="37" t="s">
        <v>123</v>
      </c>
      <c r="I11" s="38"/>
      <c r="J11" s="37">
        <f t="shared" si="0"/>
        <v>849.5</v>
      </c>
      <c r="K11" s="41">
        <v>7.2</v>
      </c>
      <c r="L11" s="41">
        <v>2.5</v>
      </c>
      <c r="M11" s="41">
        <v>2</v>
      </c>
      <c r="N11" s="41">
        <v>2.4</v>
      </c>
      <c r="O11" s="41"/>
      <c r="P11" s="41"/>
      <c r="Q11" s="138">
        <v>254</v>
      </c>
      <c r="U11" s="43"/>
      <c r="AA11" s="43"/>
      <c r="AG11" s="44"/>
    </row>
    <row r="12" spans="1:35" s="32" customFormat="1" ht="23.25" customHeight="1">
      <c r="A12" s="45">
        <v>42842</v>
      </c>
      <c r="B12" s="46" t="s">
        <v>110</v>
      </c>
      <c r="C12" s="47" t="s">
        <v>152</v>
      </c>
      <c r="D12" s="33" t="s">
        <v>124</v>
      </c>
      <c r="E12" s="28" t="s">
        <v>125</v>
      </c>
      <c r="F12" s="142" t="s">
        <v>99</v>
      </c>
      <c r="G12" s="27" t="s">
        <v>99</v>
      </c>
      <c r="H12" s="27" t="s">
        <v>126</v>
      </c>
      <c r="I12" s="49" t="s">
        <v>20</v>
      </c>
      <c r="J12" s="52">
        <f t="shared" si="0"/>
        <v>808</v>
      </c>
      <c r="K12" s="52">
        <v>5.5</v>
      </c>
      <c r="L12" s="53">
        <v>2.6</v>
      </c>
      <c r="M12" s="52">
        <v>2.4</v>
      </c>
      <c r="N12" s="52">
        <v>2.4</v>
      </c>
      <c r="O12" s="52">
        <v>1</v>
      </c>
      <c r="P12" s="31"/>
      <c r="Q12" s="135">
        <v>382</v>
      </c>
      <c r="R12" s="54"/>
      <c r="S12" s="54"/>
      <c r="T12" s="54"/>
      <c r="AG12" s="55"/>
      <c r="AI12" s="55"/>
    </row>
    <row r="13" spans="1:35" s="54" customFormat="1" ht="23.25" customHeight="1">
      <c r="A13" s="24">
        <v>42843</v>
      </c>
      <c r="B13" s="25" t="s">
        <v>114</v>
      </c>
      <c r="C13" s="26" t="s">
        <v>43</v>
      </c>
      <c r="D13" s="33" t="s">
        <v>127</v>
      </c>
      <c r="E13" s="27" t="s">
        <v>128</v>
      </c>
      <c r="F13" s="134" t="s">
        <v>99</v>
      </c>
      <c r="G13" s="28" t="s">
        <v>99</v>
      </c>
      <c r="H13" s="28" t="s">
        <v>129</v>
      </c>
      <c r="I13" s="34"/>
      <c r="J13" s="31">
        <f t="shared" si="0"/>
        <v>779</v>
      </c>
      <c r="K13" s="31">
        <v>6.1</v>
      </c>
      <c r="L13" s="31">
        <v>2.4</v>
      </c>
      <c r="M13" s="31">
        <v>2.2</v>
      </c>
      <c r="N13" s="31">
        <v>2.6</v>
      </c>
      <c r="O13" s="31"/>
      <c r="P13" s="31"/>
      <c r="Q13" s="135">
        <v>254</v>
      </c>
      <c r="AC13" s="32"/>
      <c r="AD13" s="32"/>
      <c r="AE13" s="32"/>
      <c r="AF13" s="32"/>
      <c r="AG13" s="32"/>
      <c r="AH13" s="32"/>
      <c r="AI13" s="32"/>
    </row>
    <row r="14" spans="1:17" s="54" customFormat="1" ht="23.25" customHeight="1">
      <c r="A14" s="24">
        <v>42844</v>
      </c>
      <c r="B14" s="25" t="s">
        <v>96</v>
      </c>
      <c r="C14" s="26" t="s">
        <v>150</v>
      </c>
      <c r="D14" s="143" t="s">
        <v>130</v>
      </c>
      <c r="E14" s="143" t="s">
        <v>131</v>
      </c>
      <c r="F14" s="134" t="s">
        <v>99</v>
      </c>
      <c r="G14" s="28" t="s">
        <v>99</v>
      </c>
      <c r="H14" s="46" t="s">
        <v>154</v>
      </c>
      <c r="I14" s="34" t="s">
        <v>20</v>
      </c>
      <c r="J14" s="30">
        <f t="shared" si="0"/>
        <v>906</v>
      </c>
      <c r="K14" s="31">
        <v>7.2</v>
      </c>
      <c r="L14" s="31">
        <v>2.3</v>
      </c>
      <c r="M14" s="31">
        <v>2.1</v>
      </c>
      <c r="N14" s="31">
        <v>2.6</v>
      </c>
      <c r="O14" s="31">
        <v>1</v>
      </c>
      <c r="P14" s="31"/>
      <c r="Q14" s="135">
        <v>216</v>
      </c>
    </row>
    <row r="15" spans="1:28" s="54" customFormat="1" ht="23.25" customHeight="1">
      <c r="A15" s="24">
        <v>42845</v>
      </c>
      <c r="B15" s="25" t="s">
        <v>101</v>
      </c>
      <c r="C15" s="26" t="s">
        <v>56</v>
      </c>
      <c r="D15" s="143" t="s">
        <v>132</v>
      </c>
      <c r="E15" s="143" t="s">
        <v>133</v>
      </c>
      <c r="F15" s="134" t="s">
        <v>99</v>
      </c>
      <c r="G15" s="28" t="s">
        <v>99</v>
      </c>
      <c r="H15" s="25" t="s">
        <v>59</v>
      </c>
      <c r="I15" s="34"/>
      <c r="J15" s="31">
        <f t="shared" si="0"/>
        <v>835.5</v>
      </c>
      <c r="K15" s="31">
        <v>7</v>
      </c>
      <c r="L15" s="31">
        <v>2.5</v>
      </c>
      <c r="M15" s="31">
        <v>2</v>
      </c>
      <c r="N15" s="31">
        <v>2.4</v>
      </c>
      <c r="O15" s="31"/>
      <c r="P15" s="31"/>
      <c r="Q15" s="135">
        <v>332</v>
      </c>
      <c r="R15" s="32"/>
      <c r="S15" s="32"/>
      <c r="T15" s="32"/>
      <c r="U15" s="35"/>
      <c r="V15" s="32"/>
      <c r="W15" s="32"/>
      <c r="X15" s="32"/>
      <c r="Y15" s="32"/>
      <c r="Z15" s="32"/>
      <c r="AA15" s="35"/>
      <c r="AB15" s="32"/>
    </row>
    <row r="16" spans="1:34" s="57" customFormat="1" ht="23.25" customHeight="1" thickBot="1">
      <c r="A16" s="36">
        <v>42846</v>
      </c>
      <c r="B16" s="37" t="s">
        <v>105</v>
      </c>
      <c r="C16" s="38" t="s">
        <v>152</v>
      </c>
      <c r="D16" s="37" t="s">
        <v>134</v>
      </c>
      <c r="E16" s="37" t="s">
        <v>135</v>
      </c>
      <c r="F16" s="137" t="s">
        <v>136</v>
      </c>
      <c r="G16" s="37" t="s">
        <v>99</v>
      </c>
      <c r="H16" s="145" t="s">
        <v>157</v>
      </c>
      <c r="I16" s="38" t="s">
        <v>30</v>
      </c>
      <c r="J16" s="37">
        <f t="shared" si="0"/>
        <v>829</v>
      </c>
      <c r="K16" s="41">
        <v>5.5</v>
      </c>
      <c r="L16" s="41">
        <v>2.6</v>
      </c>
      <c r="M16" s="41">
        <v>1.8</v>
      </c>
      <c r="N16" s="41">
        <v>2.4</v>
      </c>
      <c r="O16" s="41"/>
      <c r="P16" s="41">
        <v>0.8</v>
      </c>
      <c r="Q16" s="138">
        <v>459</v>
      </c>
      <c r="R16" s="42"/>
      <c r="S16" s="42"/>
      <c r="T16" s="42"/>
      <c r="U16" s="44"/>
      <c r="V16" s="42"/>
      <c r="W16" s="42"/>
      <c r="X16" s="42"/>
      <c r="Y16" s="42"/>
      <c r="Z16" s="42"/>
      <c r="AA16" s="44"/>
      <c r="AB16" s="42"/>
      <c r="AC16" s="42"/>
      <c r="AD16" s="42"/>
      <c r="AE16" s="42"/>
      <c r="AF16" s="42"/>
      <c r="AG16" s="44"/>
      <c r="AH16" s="42"/>
    </row>
    <row r="17" spans="1:35" s="32" customFormat="1" ht="23.25" customHeight="1">
      <c r="A17" s="45">
        <v>42849</v>
      </c>
      <c r="B17" s="46" t="s">
        <v>110</v>
      </c>
      <c r="C17" s="47" t="s">
        <v>152</v>
      </c>
      <c r="D17" s="28" t="s">
        <v>137</v>
      </c>
      <c r="E17" s="27" t="s">
        <v>138</v>
      </c>
      <c r="F17" s="139" t="s">
        <v>99</v>
      </c>
      <c r="G17" s="48" t="s">
        <v>99</v>
      </c>
      <c r="H17" s="48" t="s">
        <v>158</v>
      </c>
      <c r="I17" s="49" t="s">
        <v>20</v>
      </c>
      <c r="J17" s="52">
        <f t="shared" si="0"/>
        <v>783.5</v>
      </c>
      <c r="K17" s="52">
        <v>5.5</v>
      </c>
      <c r="L17" s="52">
        <v>2.3</v>
      </c>
      <c r="M17" s="52">
        <v>2.5</v>
      </c>
      <c r="N17" s="52">
        <v>2.3</v>
      </c>
      <c r="O17" s="50">
        <v>1</v>
      </c>
      <c r="P17" s="50"/>
      <c r="Q17" s="135">
        <v>377</v>
      </c>
      <c r="R17" s="54"/>
      <c r="S17" s="54"/>
      <c r="T17" s="54"/>
      <c r="AG17" s="55"/>
      <c r="AI17" s="55"/>
    </row>
    <row r="18" spans="1:35" s="54" customFormat="1" ht="23.25" customHeight="1">
      <c r="A18" s="24">
        <v>42850</v>
      </c>
      <c r="B18" s="25" t="s">
        <v>114</v>
      </c>
      <c r="C18" s="26" t="s">
        <v>43</v>
      </c>
      <c r="D18" s="143" t="s">
        <v>139</v>
      </c>
      <c r="E18" s="28" t="s">
        <v>140</v>
      </c>
      <c r="F18" s="142" t="s">
        <v>99</v>
      </c>
      <c r="G18" s="27" t="s">
        <v>99</v>
      </c>
      <c r="H18" s="145" t="s">
        <v>160</v>
      </c>
      <c r="I18" s="34"/>
      <c r="J18" s="31">
        <f t="shared" si="0"/>
        <v>742</v>
      </c>
      <c r="K18" s="31">
        <v>5.5</v>
      </c>
      <c r="L18" s="31">
        <v>2.5</v>
      </c>
      <c r="M18" s="31">
        <v>2.1</v>
      </c>
      <c r="N18" s="31">
        <v>2.6</v>
      </c>
      <c r="O18" s="31"/>
      <c r="P18" s="31"/>
      <c r="Q18" s="135">
        <v>283</v>
      </c>
      <c r="AC18" s="32"/>
      <c r="AD18" s="32"/>
      <c r="AE18" s="32"/>
      <c r="AF18" s="32"/>
      <c r="AG18" s="32"/>
      <c r="AH18" s="32"/>
      <c r="AI18" s="32"/>
    </row>
    <row r="19" spans="1:17" s="54" customFormat="1" ht="23.25" customHeight="1">
      <c r="A19" s="24">
        <v>42851</v>
      </c>
      <c r="B19" s="25" t="s">
        <v>96</v>
      </c>
      <c r="C19" s="26" t="s">
        <v>150</v>
      </c>
      <c r="D19" s="28" t="s">
        <v>141</v>
      </c>
      <c r="E19" s="28" t="s">
        <v>142</v>
      </c>
      <c r="F19" s="134" t="s">
        <v>99</v>
      </c>
      <c r="G19" s="28" t="s">
        <v>99</v>
      </c>
      <c r="H19" s="27" t="s">
        <v>143</v>
      </c>
      <c r="I19" s="34" t="s">
        <v>20</v>
      </c>
      <c r="J19" s="31">
        <f t="shared" si="0"/>
        <v>765.5</v>
      </c>
      <c r="K19" s="31">
        <v>5.6</v>
      </c>
      <c r="L19" s="31">
        <v>2.2</v>
      </c>
      <c r="M19" s="31">
        <v>1.8</v>
      </c>
      <c r="N19" s="31">
        <v>2.3</v>
      </c>
      <c r="O19" s="31">
        <v>1</v>
      </c>
      <c r="P19" s="31"/>
      <c r="Q19" s="135">
        <v>193</v>
      </c>
    </row>
    <row r="20" spans="1:28" s="54" customFormat="1" ht="23.25" customHeight="1">
      <c r="A20" s="24">
        <v>42852</v>
      </c>
      <c r="B20" s="25" t="s">
        <v>101</v>
      </c>
      <c r="C20" s="26" t="s">
        <v>36</v>
      </c>
      <c r="D20" s="143" t="s">
        <v>81</v>
      </c>
      <c r="E20" s="28" t="s">
        <v>144</v>
      </c>
      <c r="F20" s="134" t="s">
        <v>99</v>
      </c>
      <c r="G20" s="28" t="s">
        <v>99</v>
      </c>
      <c r="H20" s="28" t="s">
        <v>145</v>
      </c>
      <c r="I20" s="34"/>
      <c r="J20" s="31">
        <f t="shared" si="0"/>
        <v>808</v>
      </c>
      <c r="K20" s="31">
        <v>6.7</v>
      </c>
      <c r="L20" s="31">
        <v>2.5</v>
      </c>
      <c r="M20" s="31">
        <v>2.1</v>
      </c>
      <c r="N20" s="31">
        <v>2.2</v>
      </c>
      <c r="O20" s="31"/>
      <c r="P20" s="31"/>
      <c r="Q20" s="135">
        <v>351</v>
      </c>
      <c r="R20" s="32"/>
      <c r="S20" s="32"/>
      <c r="T20" s="32"/>
      <c r="U20" s="35"/>
      <c r="V20" s="32"/>
      <c r="W20" s="32"/>
      <c r="X20" s="32"/>
      <c r="Y20" s="32"/>
      <c r="Z20" s="32"/>
      <c r="AA20" s="35"/>
      <c r="AB20" s="32"/>
    </row>
    <row r="21" spans="1:34" s="57" customFormat="1" ht="23.25" customHeight="1" thickBot="1">
      <c r="A21" s="36">
        <v>42853</v>
      </c>
      <c r="B21" s="37" t="s">
        <v>105</v>
      </c>
      <c r="C21" s="38" t="s">
        <v>152</v>
      </c>
      <c r="D21" s="37" t="s">
        <v>146</v>
      </c>
      <c r="E21" s="37" t="s">
        <v>82</v>
      </c>
      <c r="F21" s="137" t="s">
        <v>74</v>
      </c>
      <c r="G21" s="37" t="s">
        <v>99</v>
      </c>
      <c r="H21" s="37" t="s">
        <v>147</v>
      </c>
      <c r="I21" s="38"/>
      <c r="J21" s="37">
        <f t="shared" si="0"/>
        <v>835.5</v>
      </c>
      <c r="K21" s="41">
        <v>7</v>
      </c>
      <c r="L21" s="41">
        <v>2.6</v>
      </c>
      <c r="M21" s="41">
        <v>1.7</v>
      </c>
      <c r="N21" s="41">
        <v>2.4</v>
      </c>
      <c r="O21" s="41"/>
      <c r="P21" s="41"/>
      <c r="Q21" s="138">
        <v>184</v>
      </c>
      <c r="R21" s="42"/>
      <c r="S21" s="42"/>
      <c r="T21" s="42"/>
      <c r="U21" s="44"/>
      <c r="V21" s="42"/>
      <c r="W21" s="42"/>
      <c r="X21" s="42"/>
      <c r="Y21" s="42"/>
      <c r="Z21" s="42"/>
      <c r="AA21" s="44"/>
      <c r="AB21" s="42"/>
      <c r="AC21" s="42"/>
      <c r="AD21" s="42"/>
      <c r="AE21" s="42"/>
      <c r="AF21" s="42"/>
      <c r="AG21" s="44"/>
      <c r="AH21" s="42"/>
    </row>
    <row r="22" spans="1:28" s="62" customFormat="1" ht="23.25" customHeight="1" thickBot="1">
      <c r="A22" s="150" t="s">
        <v>148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22"/>
      <c r="S22" s="22"/>
      <c r="T22" s="22"/>
      <c r="U22" s="59"/>
      <c r="V22" s="22"/>
      <c r="W22" s="22"/>
      <c r="X22" s="22"/>
      <c r="Y22" s="22"/>
      <c r="Z22" s="22"/>
      <c r="AA22" s="60"/>
      <c r="AB22" s="61"/>
    </row>
    <row r="23" spans="1:28" s="61" customFormat="1" ht="23.25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AB23" s="64"/>
    </row>
    <row r="24" spans="1:28" s="61" customFormat="1" ht="23.25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8"/>
      <c r="AB24" s="64"/>
    </row>
    <row r="25" spans="1:28" s="61" customFormat="1" ht="23.25" customHeight="1" thickBo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8"/>
      <c r="AB25" s="64"/>
    </row>
    <row r="26" spans="1:31" s="64" customFormat="1" ht="23.25" customHeight="1" thickBo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8"/>
      <c r="R26" s="61"/>
      <c r="S26" s="65"/>
      <c r="T26" s="66"/>
      <c r="U26" s="67"/>
      <c r="V26" s="161"/>
      <c r="W26" s="162"/>
      <c r="X26" s="163"/>
      <c r="Y26" s="67"/>
      <c r="Z26" s="67"/>
      <c r="AA26" s="71"/>
      <c r="AB26" s="72"/>
      <c r="AC26" s="71"/>
      <c r="AD26" s="71"/>
      <c r="AE26" s="73"/>
    </row>
    <row r="27" spans="1:31" s="64" customFormat="1" ht="23.25" customHeight="1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  <c r="R27" s="61"/>
      <c r="S27" s="65"/>
      <c r="T27" s="66"/>
      <c r="U27" s="67"/>
      <c r="V27" s="68"/>
      <c r="W27" s="69"/>
      <c r="X27" s="70"/>
      <c r="Y27" s="67"/>
      <c r="Z27" s="67"/>
      <c r="AA27" s="71"/>
      <c r="AB27" s="72"/>
      <c r="AC27" s="71"/>
      <c r="AD27" s="71"/>
      <c r="AE27" s="73"/>
    </row>
    <row r="28" spans="1:31" s="83" customFormat="1" ht="23.2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8"/>
      <c r="R28" s="74"/>
      <c r="S28" s="75"/>
      <c r="T28" s="76"/>
      <c r="U28" s="77"/>
      <c r="V28" s="78"/>
      <c r="W28" s="79"/>
      <c r="X28" s="78"/>
      <c r="Y28" s="78"/>
      <c r="Z28" s="80"/>
      <c r="AA28" s="81"/>
      <c r="AB28" s="81"/>
      <c r="AC28" s="81"/>
      <c r="AD28" s="81"/>
      <c r="AE28" s="82"/>
    </row>
    <row r="29" spans="1:31" s="83" customFormat="1" ht="23.25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8"/>
      <c r="R29" s="74"/>
      <c r="S29" s="60"/>
      <c r="T29" s="84"/>
      <c r="U29" s="85"/>
      <c r="V29" s="30"/>
      <c r="W29" s="86"/>
      <c r="X29" s="86"/>
      <c r="Y29" s="86"/>
      <c r="Z29" s="25"/>
      <c r="AA29" s="87"/>
      <c r="AB29" s="87"/>
      <c r="AC29" s="87"/>
      <c r="AD29" s="87"/>
      <c r="AE29" s="88"/>
    </row>
    <row r="30" spans="1:31" s="83" customFormat="1" ht="23.2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8"/>
      <c r="R30" s="74"/>
      <c r="S30" s="89"/>
      <c r="T30" s="90"/>
      <c r="U30" s="91"/>
      <c r="V30" s="92"/>
      <c r="W30" s="92"/>
      <c r="X30" s="92"/>
      <c r="Y30" s="92"/>
      <c r="Z30" s="93"/>
      <c r="AA30" s="94"/>
      <c r="AB30" s="94"/>
      <c r="AC30" s="94"/>
      <c r="AD30" s="94"/>
      <c r="AE30" s="95"/>
    </row>
    <row r="31" spans="1:31" s="83" customFormat="1" ht="23.25" customHeight="1" thickBot="1">
      <c r="A31" s="164" t="s">
        <v>149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74"/>
      <c r="S31" s="60"/>
      <c r="T31" s="84"/>
      <c r="U31" s="85"/>
      <c r="V31" s="86"/>
      <c r="W31" s="86"/>
      <c r="X31" s="30"/>
      <c r="Y31" s="30"/>
      <c r="Z31" s="25"/>
      <c r="AA31" s="87"/>
      <c r="AB31" s="87"/>
      <c r="AC31" s="87"/>
      <c r="AD31" s="87"/>
      <c r="AE31" s="88"/>
    </row>
    <row r="32" spans="3:31" ht="21">
      <c r="C32" s="98"/>
      <c r="D32" s="99"/>
      <c r="E32" s="100"/>
      <c r="F32" s="101"/>
      <c r="G32" s="13"/>
      <c r="H32" s="13"/>
      <c r="I32" s="102"/>
      <c r="J32" s="102"/>
      <c r="K32" s="102"/>
      <c r="L32" s="102"/>
      <c r="M32" s="102"/>
      <c r="N32" s="102"/>
      <c r="O32" s="102"/>
      <c r="S32" s="60"/>
      <c r="T32" s="84"/>
      <c r="U32" s="85"/>
      <c r="V32" s="86"/>
      <c r="W32" s="86"/>
      <c r="X32" s="30"/>
      <c r="Y32" s="86"/>
      <c r="Z32" s="84"/>
      <c r="AA32" s="87"/>
      <c r="AB32" s="87"/>
      <c r="AC32" s="87"/>
      <c r="AD32" s="87"/>
      <c r="AE32" s="88"/>
    </row>
    <row r="33" spans="19:31" ht="21.75" thickBot="1">
      <c r="S33" s="104"/>
      <c r="T33" s="105"/>
      <c r="U33" s="106"/>
      <c r="V33" s="107"/>
      <c r="W33" s="107"/>
      <c r="X33" s="107"/>
      <c r="Y33" s="107"/>
      <c r="Z33" s="108"/>
      <c r="AA33" s="109"/>
      <c r="AB33" s="110"/>
      <c r="AC33" s="110"/>
      <c r="AD33" s="110"/>
      <c r="AE33" s="111"/>
    </row>
    <row r="34" spans="19:31" ht="25.5" thickBot="1">
      <c r="S34" s="159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9:31" ht="21">
      <c r="S35" s="112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4"/>
    </row>
    <row r="36" spans="19:31" ht="21">
      <c r="S36" s="64"/>
      <c r="T36" s="115"/>
      <c r="U36" s="115"/>
      <c r="V36" s="116"/>
      <c r="W36" s="64"/>
      <c r="X36" s="115"/>
      <c r="Y36" s="115"/>
      <c r="Z36" s="115"/>
      <c r="AA36" s="115"/>
      <c r="AB36" s="115"/>
      <c r="AC36" s="115"/>
      <c r="AD36" s="115"/>
      <c r="AE36" s="115"/>
    </row>
    <row r="37" spans="19:31" ht="21">
      <c r="S37" s="117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9"/>
    </row>
    <row r="38" spans="19:31" ht="21">
      <c r="S38" s="120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21"/>
    </row>
    <row r="39" spans="19:31" ht="21">
      <c r="S39" s="117"/>
      <c r="T39" s="118"/>
      <c r="U39" s="118"/>
      <c r="V39" s="118"/>
      <c r="W39" s="122"/>
      <c r="X39" s="122"/>
      <c r="Y39" s="118"/>
      <c r="Z39" s="118"/>
      <c r="AA39" s="118"/>
      <c r="AB39" s="118"/>
      <c r="AC39" s="118"/>
      <c r="AD39" s="118"/>
      <c r="AE39" s="119"/>
    </row>
    <row r="40" spans="19:31" ht="21">
      <c r="S40" s="117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9"/>
    </row>
    <row r="41" spans="19:31" ht="21">
      <c r="S41" s="117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</row>
    <row r="42" spans="19:31" ht="21">
      <c r="S42" s="123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9"/>
    </row>
    <row r="43" spans="19:31" ht="21.75" thickBot="1">
      <c r="S43" s="124"/>
      <c r="T43" s="125"/>
      <c r="U43" s="125"/>
      <c r="V43" s="125"/>
      <c r="W43" s="125"/>
      <c r="X43" s="125"/>
      <c r="Y43" s="125"/>
      <c r="Z43" s="125"/>
      <c r="AA43" s="126"/>
      <c r="AB43" s="127"/>
      <c r="AC43" s="125"/>
      <c r="AD43" s="128"/>
      <c r="AE43" s="128"/>
    </row>
  </sheetData>
  <sheetProtection/>
  <mergeCells count="13">
    <mergeCell ref="A25:Q25"/>
    <mergeCell ref="A26:Q26"/>
    <mergeCell ref="D3:G3"/>
    <mergeCell ref="A22:Q22"/>
    <mergeCell ref="A23:Q23"/>
    <mergeCell ref="A24:Q24"/>
    <mergeCell ref="S34:AE34"/>
    <mergeCell ref="V26:X26"/>
    <mergeCell ref="A27:Q27"/>
    <mergeCell ref="A28:Q28"/>
    <mergeCell ref="A29:Q29"/>
    <mergeCell ref="A30:Q30"/>
    <mergeCell ref="A31:Q31"/>
  </mergeCells>
  <printOptions horizontalCentered="1" verticalCentered="1"/>
  <pageMargins left="0.15748031496062992" right="0.15748031496062992" top="0.6299212598425197" bottom="0.31496062992125984" header="0.11811023622047245" footer="0.11811023622047245"/>
  <pageSetup horizontalDpi="600" verticalDpi="600" orientation="landscape" paperSize="9" scale="70" r:id="rId2"/>
  <headerFooter alignWithMargins="0">
    <oddHeader>&amp;L&amp;10全順餐盒食品工廠
電話:03-9233599
FAX:03-9226373&amp;C&amp;22 106年4月份壯圍國中素食菜單&amp;R&amp;10產品責任險一億元整
衛生署通過HACCP認證104號
供餐日期以學校行事曆為主</oddHeader>
    <oddFooter>&amp;C營養師 : 李丞家  盧宜佳&amp;R消費者申訴專線:03-9223019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201103250949final</cp:lastModifiedBy>
  <dcterms:created xsi:type="dcterms:W3CDTF">2017-03-13T08:39:04Z</dcterms:created>
  <dcterms:modified xsi:type="dcterms:W3CDTF">2017-03-28T00:32:45Z</dcterms:modified>
  <cp:category/>
  <cp:version/>
  <cp:contentType/>
  <cp:contentStatus/>
</cp:coreProperties>
</file>