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45" activeTab="1"/>
  </bookViews>
  <sheets>
    <sheet name="葷食三菜" sheetId="1" r:id="rId1"/>
    <sheet name="素食 " sheetId="2" r:id="rId2"/>
  </sheets>
  <definedNames>
    <definedName name="_xlnm.Print_Area" localSheetId="1">'素食 '!$A$1:$Q$38</definedName>
    <definedName name="_xlnm.Print_Area" localSheetId="0">'葷食三菜'!$A$1:$P$38</definedName>
  </definedNames>
  <calcPr fullCalcOnLoad="1"/>
</workbook>
</file>

<file path=xl/sharedStrings.xml><?xml version="1.0" encoding="utf-8"?>
<sst xmlns="http://schemas.openxmlformats.org/spreadsheetml/2006/main" count="325" uniqueCount="199">
  <si>
    <t>青菜</t>
  </si>
  <si>
    <t>日期</t>
  </si>
  <si>
    <t>星期</t>
  </si>
  <si>
    <t>主食</t>
  </si>
  <si>
    <t>副食</t>
  </si>
  <si>
    <t>湯</t>
  </si>
  <si>
    <t>水果</t>
  </si>
  <si>
    <t>熱量
(大卡)</t>
  </si>
  <si>
    <t>五穀根莖類
(份)</t>
  </si>
  <si>
    <t>肉魚豆蛋類
(份)</t>
  </si>
  <si>
    <t>蔬菜類
(份)</t>
  </si>
  <si>
    <t>油脂類
(份)</t>
  </si>
  <si>
    <t>水果類
(份)</t>
  </si>
  <si>
    <t>低脂乳品類
(份)</t>
  </si>
  <si>
    <t>鈣  含量
(mg)</t>
  </si>
  <si>
    <t>五</t>
  </si>
  <si>
    <t>涼拌豆雞</t>
  </si>
  <si>
    <t>酸辣湯</t>
  </si>
  <si>
    <t>一</t>
  </si>
  <si>
    <t>清明連假</t>
  </si>
  <si>
    <t>二</t>
  </si>
  <si>
    <t>三</t>
  </si>
  <si>
    <t>特餐</t>
  </si>
  <si>
    <t>四</t>
  </si>
  <si>
    <t>青菜</t>
  </si>
  <si>
    <t>五穀甜湯</t>
  </si>
  <si>
    <t>雙色蘿蔔湯</t>
  </si>
  <si>
    <t>紫菜蛋花湯</t>
  </si>
  <si>
    <t>銀耳紅棗湯</t>
  </si>
  <si>
    <t>結頭菜湯</t>
  </si>
  <si>
    <t>美味鮮菇湯</t>
  </si>
  <si>
    <t>味噌湯</t>
  </si>
  <si>
    <t>漢堡皮</t>
  </si>
  <si>
    <t>綠豆西米露</t>
  </si>
  <si>
    <t>薑絲冬瓜湯</t>
  </si>
  <si>
    <t>海芽蛋花湯</t>
  </si>
  <si>
    <t>蘿蔔玉米湯</t>
  </si>
  <si>
    <t>紅豆地瓜湯</t>
  </si>
  <si>
    <t>芹香黃瓜湯</t>
  </si>
  <si>
    <t>~營養小知識~認清成份「鈣」重要，五種錯誤選擇難補鈣</t>
  </si>
  <si>
    <t>枸杞青木瓜湯</t>
  </si>
  <si>
    <t>黑糖饅頭</t>
  </si>
  <si>
    <t>芹香翡翠丸湯</t>
  </si>
  <si>
    <t>錯誤1.調味乳只有一半是生乳：台灣調味乳含乳量只須達50％以上，等於喝下一瓶調味乳，只喝到一半的生乳，其他喝下的都是糖、香料、色素、增稠劑等添加物。</t>
  </si>
  <si>
    <t>錯誤2.奶茶中的奶精是油脂類：奶精屬於飽和度高的油脂類，不含奶類成分和營養。</t>
  </si>
  <si>
    <t>錯誤3.霜淇淋高油高熱量，添加物過多：霜淇淋的含乳量有限，香濃的味道多是利用油脂、大量糖份堆積而成，高油高糖易造成肥胖、糖尿病等新陳代謝疾病。</t>
  </si>
  <si>
    <t>錯誤4.豆漿、米漿鈣含量不足，無法取代乳製品：豆漿、米漿並無乳成分，且鈣含量及人體吸收率遠不如純奶類，無法取代乳製品所提供的營養價值。</t>
  </si>
  <si>
    <t>錯誤5.乳酸飲料其實是糖多多：稀釋發酵乳含乳量不高、乳酸菌數也不夠多，而且還有外加糖，只是對身體造成不必要的負荷。</t>
  </si>
  <si>
    <t>補鈣請選擇天然食物</t>
  </si>
  <si>
    <t xml:space="preserve">                                                              ＊純奶類：鮮乳、保久乳</t>
  </si>
  <si>
    <t xml:space="preserve">                                                              ＊乳製品：原味優格、低脂起司</t>
  </si>
  <si>
    <t xml:space="preserve">                                                              ＊深綠色蔬菜：芥菜、莧菜</t>
  </si>
  <si>
    <t xml:space="preserve">                                                              ＊豆魚肉蛋類：小魚乾、豆干、板豆腐</t>
  </si>
  <si>
    <t xml:space="preserve">                                                              ＊堅果類：黑芝麻</t>
  </si>
  <si>
    <t xml:space="preserve">                                         資料來源：董氏基金會</t>
  </si>
  <si>
    <t>日期</t>
  </si>
  <si>
    <t>星期</t>
  </si>
  <si>
    <t>主食</t>
  </si>
  <si>
    <t>副食</t>
  </si>
  <si>
    <t>湯</t>
  </si>
  <si>
    <t>水果</t>
  </si>
  <si>
    <t>熱量
(大卡)</t>
  </si>
  <si>
    <t>五穀根莖類
(份)</t>
  </si>
  <si>
    <t>肉魚豆蛋類
(份)</t>
  </si>
  <si>
    <t>蔬菜類
(份)</t>
  </si>
  <si>
    <t>油脂類
(份)</t>
  </si>
  <si>
    <t>水果類
(份)</t>
  </si>
  <si>
    <t>低脂乳品類
(份)</t>
  </si>
  <si>
    <t>鈣  含量
(mg)</t>
  </si>
  <si>
    <t>五</t>
  </si>
  <si>
    <t>涼拌豆雞</t>
  </si>
  <si>
    <t>酸辣湯</t>
  </si>
  <si>
    <t>一</t>
  </si>
  <si>
    <t>清明連假</t>
  </si>
  <si>
    <t>二</t>
  </si>
  <si>
    <t>三</t>
  </si>
  <si>
    <t>玉米濃湯</t>
  </si>
  <si>
    <t>四</t>
  </si>
  <si>
    <t>青菜</t>
  </si>
  <si>
    <t>五穀甜湯</t>
  </si>
  <si>
    <t>雙色蘿蔔湯</t>
  </si>
  <si>
    <t>紫菜蛋花湯</t>
  </si>
  <si>
    <t>青木瓜排骨湯</t>
  </si>
  <si>
    <t>肉包</t>
  </si>
  <si>
    <t>銀耳紅棗湯</t>
  </si>
  <si>
    <t>結頭菜湯</t>
  </si>
  <si>
    <t>美味鮮菇湯</t>
  </si>
  <si>
    <t>味噌湯</t>
  </si>
  <si>
    <t>漢堡皮</t>
  </si>
  <si>
    <t>綠豆西米露</t>
  </si>
  <si>
    <t>薑絲冬瓜湯</t>
  </si>
  <si>
    <t>芹香魚丸湯</t>
  </si>
  <si>
    <t>海芽蛋花湯</t>
  </si>
  <si>
    <t>蘿蔔玉米湯</t>
  </si>
  <si>
    <t>紅豆地瓜湯</t>
  </si>
  <si>
    <t>芹香黃瓜湯</t>
  </si>
  <si>
    <t>~營養小知識~認清成份「鈣」重要，五種錯誤選擇難補鈣</t>
  </si>
  <si>
    <t>錯誤1.調味乳只有一半是生乳：台灣調味乳含乳量只須達50％以上，等於喝下一瓶調味乳，只喝到一半的生乳，其他喝下的都是糖、香料、色素、增稠劑等添加物。</t>
  </si>
  <si>
    <t>錯誤2.奶茶中的奶精是油脂類：奶精屬於飽和度高的油脂類，不含奶類成分和營養。</t>
  </si>
  <si>
    <t>錯誤3.霜淇淋高油高熱量，添加物過多：霜淇淋的含乳量有限，香濃的味道多是利用油脂、大量糖份堆積而成，高油高糖易造成肥胖、糖尿病等新陳代謝疾病。</t>
  </si>
  <si>
    <t>錯誤4.豆漿、米漿鈣含量不足，無法取代乳製品：豆漿、米漿並無乳成分，且鈣含量及人體吸收率遠不如純奶類，無法取代乳製品所提供的營養價值。</t>
  </si>
  <si>
    <t>錯誤5.乳酸飲料其實是糖多多：稀釋發酵乳含乳量不高、乳酸菌數也不夠多，而且還有外加糖，只是對身體造成不必要的負荷。</t>
  </si>
  <si>
    <t xml:space="preserve">        補鈣請選擇天然食物</t>
  </si>
  <si>
    <t xml:space="preserve">    ＊純奶類：鮮乳、保久乳</t>
  </si>
  <si>
    <t xml:space="preserve">    ＊乳製品：原味優格、低脂起司</t>
  </si>
  <si>
    <t>＊深綠色蔬菜：芥菜、莧菜</t>
  </si>
  <si>
    <t xml:space="preserve">                      ＊豆魚肉蛋類：小魚乾、豆干、板豆腐</t>
  </si>
  <si>
    <t xml:space="preserve">    ＊堅果類：黑芝麻</t>
  </si>
  <si>
    <t xml:space="preserve">                                                                                                                    資料來源：董氏基金會</t>
  </si>
  <si>
    <t>什錦炒飯</t>
  </si>
  <si>
    <t>京都排骨</t>
  </si>
  <si>
    <t>照燒魚丁</t>
  </si>
  <si>
    <t>壽喜燒肉片</t>
  </si>
  <si>
    <t>打拋豬</t>
  </si>
  <si>
    <t>香烤腿排</t>
  </si>
  <si>
    <t>客家小炒</t>
  </si>
  <si>
    <t>蒜味麵線羹</t>
  </si>
  <si>
    <t>海結肉片</t>
  </si>
  <si>
    <t>黃金柳葉魚</t>
  </si>
  <si>
    <t>洋蔥肉絲</t>
  </si>
  <si>
    <t>三杯豆包</t>
  </si>
  <si>
    <t>薑汁肉片</t>
  </si>
  <si>
    <t>螞蟻上樹</t>
  </si>
  <si>
    <t>蒲燒鯛</t>
  </si>
  <si>
    <t>熱炒三鮮</t>
  </si>
  <si>
    <t>廣東粥</t>
  </si>
  <si>
    <t>卡啦雞</t>
  </si>
  <si>
    <t>咖哩雞丁</t>
  </si>
  <si>
    <t>海帶雙絲</t>
  </si>
  <si>
    <t>京醬肉絲</t>
  </si>
  <si>
    <t>茶葉蛋</t>
  </si>
  <si>
    <t>古早味肉燥</t>
  </si>
  <si>
    <t>西滷肉</t>
  </si>
  <si>
    <t>清蒸吻仔魚</t>
  </si>
  <si>
    <t>芹香干片</t>
  </si>
  <si>
    <t>和風炒烏龍</t>
  </si>
  <si>
    <t>鹹酥雞</t>
  </si>
  <si>
    <t>東坡燒肉</t>
  </si>
  <si>
    <t>黑木耳炒肉絲</t>
  </si>
  <si>
    <t>麻婆豆腐</t>
  </si>
  <si>
    <t>銀絲捲</t>
  </si>
  <si>
    <t>芋泥包</t>
  </si>
  <si>
    <t>什錦炒飯</t>
  </si>
  <si>
    <t>肉骨茶滷凍豆腐</t>
  </si>
  <si>
    <t>青菜</t>
  </si>
  <si>
    <t>回鍋干片</t>
  </si>
  <si>
    <t>魚香豆腐</t>
  </si>
  <si>
    <t>田園鮮蔬</t>
  </si>
  <si>
    <t>家常百頁</t>
  </si>
  <si>
    <t>客家小炒</t>
  </si>
  <si>
    <t>芹香素肚</t>
  </si>
  <si>
    <t>蒜味麵線羹</t>
  </si>
  <si>
    <t>海結油豆腐</t>
  </si>
  <si>
    <t>紅燒烤麩</t>
  </si>
  <si>
    <t>東坡豆腐</t>
  </si>
  <si>
    <t>三杯豆包</t>
  </si>
  <si>
    <t>豆沙包</t>
  </si>
  <si>
    <t>毛豆雙丁</t>
  </si>
  <si>
    <t>螞蟻上樹</t>
  </si>
  <si>
    <t>涼拌蘭花干</t>
  </si>
  <si>
    <t>熱炒三鮮</t>
  </si>
  <si>
    <t>廣東粥</t>
  </si>
  <si>
    <t>黑胡椒素肉排</t>
  </si>
  <si>
    <t>咖哩素雞丁</t>
  </si>
  <si>
    <t>海帶雙絲</t>
  </si>
  <si>
    <t>蠔油麵腸</t>
  </si>
  <si>
    <t>茶葉蛋</t>
  </si>
  <si>
    <t>全家福</t>
  </si>
  <si>
    <t>沙茶四寶</t>
  </si>
  <si>
    <t>西滷肉</t>
  </si>
  <si>
    <t>芹炒干片</t>
  </si>
  <si>
    <t>花生香菇麵筋</t>
  </si>
  <si>
    <t>和風炒烏龍</t>
  </si>
  <si>
    <t>香滷百頁</t>
  </si>
  <si>
    <t>糖醋豆雞</t>
  </si>
  <si>
    <t>黑木耳炒素肉絲</t>
  </si>
  <si>
    <t>麻婆豆腐</t>
  </si>
  <si>
    <t>玉米炒蛋</t>
  </si>
  <si>
    <t>芋泥包</t>
  </si>
  <si>
    <t>蔥花捲</t>
  </si>
  <si>
    <t>白飯</t>
  </si>
  <si>
    <t>紫米飯</t>
  </si>
  <si>
    <t>糙米飯</t>
  </si>
  <si>
    <t>五穀飯</t>
  </si>
  <si>
    <t>特餐</t>
  </si>
  <si>
    <t>紫米飯</t>
  </si>
  <si>
    <t>白飯</t>
  </si>
  <si>
    <t>糙米飯</t>
  </si>
  <si>
    <t>五穀飯</t>
  </si>
  <si>
    <t>保久乳</t>
  </si>
  <si>
    <t>水果</t>
  </si>
  <si>
    <t>玉米濃湯</t>
  </si>
  <si>
    <t>銀芽雞絲</t>
  </si>
  <si>
    <t>木須炒蛋</t>
  </si>
  <si>
    <t>鮮菇玉菜炒肉絲</t>
  </si>
  <si>
    <t>銀芽腐皮</t>
  </si>
  <si>
    <t>鮮菇玉菜炒素絲</t>
  </si>
  <si>
    <t>日式蒸蛋</t>
  </si>
  <si>
    <t>芙蓉蒸蛋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</si>
</sst>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[$-404]AM/PM\ hh:mm:ss"/>
    <numFmt numFmtId="183" formatCode="#,##0_ "/>
    <numFmt numFmtId="184" formatCode="m&quot;月&quot;d&quot;日&quot;"/>
    <numFmt numFmtId="185" formatCode="m/d;@"/>
    <numFmt numFmtId="186" formatCode="mmm\-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_가"/>
    <numFmt numFmtId="192" formatCode="0;_搀"/>
    <numFmt numFmtId="193" formatCode="0_ "/>
    <numFmt numFmtId="194" formatCode="mmm/yyyy"/>
    <numFmt numFmtId="195" formatCode="&quot;￥&quot;#,##0;&quot;￥&quot;\-#,##0"/>
    <numFmt numFmtId="196" formatCode="&quot;￥&quot;#,##0;[Red]&quot;￥&quot;\-#,##0"/>
    <numFmt numFmtId="197" formatCode="&quot;￥&quot;#,##0.00;&quot;￥&quot;\-#,##0.00"/>
    <numFmt numFmtId="198" formatCode="&quot;￥&quot;#,##0.00;[Red]&quot;￥&quot;\-#,##0.00"/>
    <numFmt numFmtId="199" formatCode="_ &quot;￥&quot;* #,##0_ ;_ &quot;￥&quot;* \-#,##0_ ;_ &quot;￥&quot;* &quot;-&quot;_ ;_ @_ "/>
    <numFmt numFmtId="200" formatCode="_ * #,##0_ ;_ * \-#,##0_ ;_ * &quot;-&quot;_ ;_ @_ "/>
    <numFmt numFmtId="201" formatCode="_ &quot;￥&quot;* #,##0.00_ ;_ &quot;￥&quot;* \-#,##0.00_ ;_ &quot;￥&quot;* &quot;-&quot;??_ ;_ @_ "/>
    <numFmt numFmtId="202" formatCode="_ * #,##0.00_ ;_ * \-#,##0.00_ ;_ * &quot;-&quot;??_ ;_ @_ 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m&quot;月&quot;d&quot;日&quot;;@"/>
    <numFmt numFmtId="208" formatCode="0.0_ "/>
    <numFmt numFmtId="209" formatCode="0;_찀"/>
    <numFmt numFmtId="210" formatCode="0;_ꐀ"/>
    <numFmt numFmtId="211" formatCode="0;_Ā"/>
    <numFmt numFmtId="212" formatCode="0;_Ѐ"/>
  </numFmts>
  <fonts count="3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5"/>
      <color indexed="62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6"/>
      <name val="標楷體"/>
      <family val="4"/>
    </font>
    <font>
      <sz val="16"/>
      <color indexed="8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sz val="14"/>
      <color indexed="8"/>
      <name val="標楷體"/>
      <family val="4"/>
    </font>
    <font>
      <sz val="16"/>
      <name val="Times New Roman"/>
      <family val="1"/>
    </font>
    <font>
      <sz val="20"/>
      <color indexed="8"/>
      <name val="文鼎勘亭流"/>
      <family val="3"/>
    </font>
    <font>
      <b/>
      <sz val="20"/>
      <color indexed="8"/>
      <name val="標楷體"/>
      <family val="4"/>
    </font>
    <font>
      <sz val="14"/>
      <color indexed="8"/>
      <name val="Times New Roman"/>
      <family val="1"/>
    </font>
    <font>
      <sz val="14"/>
      <name val="標楷體"/>
      <family val="4"/>
    </font>
    <font>
      <sz val="16"/>
      <color indexed="8"/>
      <name val="Times New Roman"/>
      <family val="1"/>
    </font>
    <font>
      <sz val="20"/>
      <color indexed="12"/>
      <name val="文鼎勘亭流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0" borderId="1" applyNumberFormat="0" applyFill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8" fillId="2" borderId="2" applyNumberFormat="0" applyAlignment="0" applyProtection="0"/>
    <xf numFmtId="0" fontId="8" fillId="2" borderId="2" applyNumberFormat="0" applyAlignment="0" applyProtection="0"/>
    <xf numFmtId="0" fontId="0" fillId="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0" fillId="4" borderId="3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7" fillId="3" borderId="2" applyNumberFormat="0" applyAlignment="0" applyProtection="0"/>
    <xf numFmtId="0" fontId="18" fillId="2" borderId="8" applyNumberFormat="0" applyAlignment="0" applyProtection="0"/>
    <xf numFmtId="0" fontId="19" fillId="17" borderId="9" applyNumberFormat="0" applyAlignment="0" applyProtection="0"/>
    <xf numFmtId="0" fontId="4" fillId="11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185" fontId="0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shrinkToFit="1"/>
    </xf>
    <xf numFmtId="0" fontId="22" fillId="0" borderId="11" xfId="0" applyFont="1" applyFill="1" applyBorder="1" applyAlignment="1">
      <alignment/>
    </xf>
    <xf numFmtId="0" fontId="22" fillId="2" borderId="11" xfId="0" applyFont="1" applyFill="1" applyBorder="1" applyAlignment="1">
      <alignment/>
    </xf>
    <xf numFmtId="0" fontId="22" fillId="0" borderId="12" xfId="0" applyFont="1" applyBorder="1" applyAlignment="1">
      <alignment/>
    </xf>
    <xf numFmtId="0" fontId="0" fillId="0" borderId="0" xfId="0" applyFill="1" applyAlignment="1">
      <alignment/>
    </xf>
    <xf numFmtId="185" fontId="0" fillId="0" borderId="13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22" fillId="0" borderId="14" xfId="0" applyFont="1" applyBorder="1" applyAlignment="1">
      <alignment/>
    </xf>
    <xf numFmtId="185" fontId="23" fillId="0" borderId="15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185" fontId="27" fillId="3" borderId="18" xfId="34" applyNumberFormat="1" applyFont="1" applyFill="1" applyBorder="1" applyAlignment="1">
      <alignment horizontal="center" vertical="center"/>
      <protection/>
    </xf>
    <xf numFmtId="0" fontId="24" fillId="3" borderId="19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/>
    </xf>
    <xf numFmtId="0" fontId="23" fillId="3" borderId="20" xfId="0" applyFont="1" applyFill="1" applyBorder="1" applyAlignment="1">
      <alignment horizontal="center"/>
    </xf>
    <xf numFmtId="0" fontId="28" fillId="3" borderId="0" xfId="0" applyFont="1" applyFill="1" applyAlignment="1">
      <alignment vertical="center"/>
    </xf>
    <xf numFmtId="0" fontId="28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horizontal="center" vertical="center"/>
    </xf>
    <xf numFmtId="185" fontId="27" fillId="0" borderId="21" xfId="34" applyNumberFormat="1" applyFont="1" applyFill="1" applyBorder="1" applyAlignment="1">
      <alignment horizontal="center" vertical="center"/>
      <protection/>
    </xf>
    <xf numFmtId="0" fontId="24" fillId="0" borderId="22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3" fillId="0" borderId="23" xfId="34" applyFont="1" applyFill="1" applyBorder="1" applyAlignment="1">
      <alignment horizontal="center" vertical="center"/>
      <protection/>
    </xf>
    <xf numFmtId="0" fontId="24" fillId="2" borderId="22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22" xfId="33" applyFont="1" applyFill="1" applyBorder="1" applyAlignment="1">
      <alignment horizontal="center" vertical="center"/>
      <protection/>
    </xf>
    <xf numFmtId="0" fontId="23" fillId="0" borderId="2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 vertical="center"/>
    </xf>
    <xf numFmtId="0" fontId="23" fillId="0" borderId="25" xfId="34" applyFont="1" applyFill="1" applyBorder="1" applyAlignment="1">
      <alignment horizontal="center" vertical="center"/>
      <protection/>
    </xf>
    <xf numFmtId="0" fontId="24" fillId="2" borderId="2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4" fillId="3" borderId="19" xfId="33" applyFont="1" applyFill="1" applyBorder="1" applyAlignment="1">
      <alignment horizontal="center" vertical="center"/>
      <protection/>
    </xf>
    <xf numFmtId="0" fontId="23" fillId="0" borderId="22" xfId="34" applyFont="1" applyFill="1" applyBorder="1" applyAlignment="1">
      <alignment horizontal="center" vertical="center"/>
      <protection/>
    </xf>
    <xf numFmtId="0" fontId="24" fillId="2" borderId="27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 vertical="center"/>
    </xf>
    <xf numFmtId="0" fontId="24" fillId="2" borderId="25" xfId="33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/>
    </xf>
    <xf numFmtId="0" fontId="28" fillId="3" borderId="0" xfId="0" applyFont="1" applyFill="1" applyAlignment="1">
      <alignment/>
    </xf>
    <xf numFmtId="0" fontId="23" fillId="0" borderId="23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185" fontId="27" fillId="3" borderId="21" xfId="34" applyNumberFormat="1" applyFont="1" applyFill="1" applyBorder="1" applyAlignment="1">
      <alignment horizontal="center" vertical="center"/>
      <protection/>
    </xf>
    <xf numFmtId="0" fontId="24" fillId="3" borderId="25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/>
    </xf>
    <xf numFmtId="185" fontId="29" fillId="0" borderId="30" xfId="0" applyNumberFormat="1" applyFont="1" applyFill="1" applyBorder="1" applyAlignment="1">
      <alignment horizontal="center" vertical="center"/>
    </xf>
    <xf numFmtId="0" fontId="29" fillId="0" borderId="31" xfId="0" applyFont="1" applyBorder="1" applyAlignment="1">
      <alignment/>
    </xf>
    <xf numFmtId="0" fontId="29" fillId="0" borderId="17" xfId="0" applyFont="1" applyBorder="1" applyAlignment="1">
      <alignment/>
    </xf>
    <xf numFmtId="0" fontId="26" fillId="0" borderId="0" xfId="0" applyFont="1" applyFill="1" applyBorder="1" applyAlignment="1">
      <alignment vertical="center"/>
    </xf>
    <xf numFmtId="185" fontId="31" fillId="0" borderId="32" xfId="34" applyNumberFormat="1" applyFont="1" applyFill="1" applyBorder="1" applyAlignment="1">
      <alignment horizontal="center"/>
      <protection/>
    </xf>
    <xf numFmtId="0" fontId="32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185" fontId="32" fillId="0" borderId="33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wrapText="1"/>
    </xf>
    <xf numFmtId="0" fontId="25" fillId="0" borderId="0" xfId="0" applyFont="1" applyFill="1" applyAlignment="1">
      <alignment/>
    </xf>
    <xf numFmtId="185" fontId="31" fillId="0" borderId="36" xfId="34" applyNumberFormat="1" applyFont="1" applyFill="1" applyBorder="1" applyAlignment="1">
      <alignment horizontal="center"/>
      <protection/>
    </xf>
    <xf numFmtId="0" fontId="27" fillId="0" borderId="23" xfId="0" applyFont="1" applyFill="1" applyBorder="1" applyAlignment="1">
      <alignment horizontal="center" vertical="center"/>
    </xf>
    <xf numFmtId="0" fontId="23" fillId="0" borderId="23" xfId="34" applyFont="1" applyFill="1" applyBorder="1" applyAlignment="1">
      <alignment horizontal="center"/>
      <protection/>
    </xf>
    <xf numFmtId="0" fontId="23" fillId="2" borderId="23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7" fillId="0" borderId="25" xfId="0" applyFont="1" applyFill="1" applyBorder="1" applyAlignment="1">
      <alignment horizontal="center" vertical="center"/>
    </xf>
    <xf numFmtId="0" fontId="23" fillId="0" borderId="25" xfId="34" applyFont="1" applyFill="1" applyBorder="1" applyAlignment="1">
      <alignment horizontal="center"/>
      <protection/>
    </xf>
    <xf numFmtId="0" fontId="23" fillId="2" borderId="25" xfId="0" applyFont="1" applyFill="1" applyBorder="1" applyAlignment="1">
      <alignment horizontal="center"/>
    </xf>
    <xf numFmtId="0" fontId="23" fillId="2" borderId="25" xfId="0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185" fontId="31" fillId="4" borderId="32" xfId="34" applyNumberFormat="1" applyFont="1" applyFill="1" applyBorder="1" applyAlignment="1">
      <alignment horizontal="center"/>
      <protection/>
    </xf>
    <xf numFmtId="0" fontId="27" fillId="4" borderId="25" xfId="0" applyFont="1" applyFill="1" applyBorder="1" applyAlignment="1">
      <alignment horizontal="center" vertical="center"/>
    </xf>
    <xf numFmtId="0" fontId="23" fillId="4" borderId="25" xfId="34" applyFont="1" applyFill="1" applyBorder="1" applyAlignment="1">
      <alignment horizontal="center"/>
      <protection/>
    </xf>
    <xf numFmtId="0" fontId="23" fillId="4" borderId="25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/>
    </xf>
    <xf numFmtId="0" fontId="28" fillId="4" borderId="25" xfId="0" applyFont="1" applyFill="1" applyBorder="1" applyAlignment="1">
      <alignment horizontal="center"/>
    </xf>
    <xf numFmtId="0" fontId="28" fillId="4" borderId="38" xfId="0" applyFont="1" applyFill="1" applyBorder="1" applyAlignment="1">
      <alignment horizontal="center"/>
    </xf>
    <xf numFmtId="0" fontId="32" fillId="0" borderId="13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25" fillId="0" borderId="0" xfId="0" applyFont="1" applyFill="1" applyAlignment="1">
      <alignment/>
    </xf>
    <xf numFmtId="185" fontId="31" fillId="0" borderId="32" xfId="34" applyNumberFormat="1" applyFont="1" applyFill="1" applyBorder="1" applyAlignment="1">
      <alignment/>
      <protection/>
    </xf>
    <xf numFmtId="0" fontId="27" fillId="0" borderId="25" xfId="0" applyFont="1" applyFill="1" applyBorder="1" applyAlignment="1">
      <alignment vertical="center"/>
    </xf>
    <xf numFmtId="0" fontId="23" fillId="0" borderId="25" xfId="34" applyFont="1" applyFill="1" applyBorder="1" applyAlignment="1">
      <alignment/>
      <protection/>
    </xf>
    <xf numFmtId="0" fontId="23" fillId="2" borderId="25" xfId="0" applyFont="1" applyFill="1" applyBorder="1" applyAlignment="1">
      <alignment vertical="center"/>
    </xf>
    <xf numFmtId="0" fontId="23" fillId="2" borderId="25" xfId="0" applyFont="1" applyFill="1" applyBorder="1" applyAlignment="1">
      <alignment/>
    </xf>
    <xf numFmtId="0" fontId="24" fillId="0" borderId="25" xfId="0" applyFont="1" applyFill="1" applyBorder="1" applyAlignment="1">
      <alignment vertical="center"/>
    </xf>
    <xf numFmtId="0" fontId="28" fillId="0" borderId="25" xfId="0" applyFont="1" applyBorder="1" applyAlignment="1">
      <alignment/>
    </xf>
    <xf numFmtId="0" fontId="28" fillId="0" borderId="38" xfId="0" applyFont="1" applyBorder="1" applyAlignment="1">
      <alignment/>
    </xf>
    <xf numFmtId="0" fontId="25" fillId="0" borderId="0" xfId="0" applyFont="1" applyAlignment="1">
      <alignment/>
    </xf>
    <xf numFmtId="185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2" borderId="0" xfId="0" applyFont="1" applyFill="1" applyAlignment="1">
      <alignment/>
    </xf>
    <xf numFmtId="0" fontId="23" fillId="2" borderId="22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7" fillId="4" borderId="25" xfId="0" applyFont="1" applyFill="1" applyBorder="1" applyAlignment="1">
      <alignment horizontal="center"/>
    </xf>
    <xf numFmtId="185" fontId="31" fillId="11" borderId="18" xfId="34" applyNumberFormat="1" applyFont="1" applyFill="1" applyBorder="1" applyAlignment="1">
      <alignment horizontal="center"/>
      <protection/>
    </xf>
    <xf numFmtId="0" fontId="27" fillId="11" borderId="19" xfId="0" applyFont="1" applyFill="1" applyBorder="1" applyAlignment="1">
      <alignment horizontal="center" vertical="center"/>
    </xf>
    <xf numFmtId="0" fontId="23" fillId="11" borderId="19" xfId="0" applyFont="1" applyFill="1" applyBorder="1" applyAlignment="1">
      <alignment horizontal="center"/>
    </xf>
    <xf numFmtId="0" fontId="23" fillId="11" borderId="19" xfId="0" applyFont="1" applyFill="1" applyBorder="1" applyAlignment="1">
      <alignment horizontal="center" vertical="center"/>
    </xf>
    <xf numFmtId="0" fontId="27" fillId="11" borderId="19" xfId="0" applyFont="1" applyFill="1" applyBorder="1" applyAlignment="1">
      <alignment horizontal="center"/>
    </xf>
    <xf numFmtId="0" fontId="28" fillId="11" borderId="19" xfId="0" applyFont="1" applyFill="1" applyBorder="1" applyAlignment="1">
      <alignment horizontal="center"/>
    </xf>
    <xf numFmtId="0" fontId="28" fillId="11" borderId="39" xfId="0" applyFont="1" applyFill="1" applyBorder="1" applyAlignment="1">
      <alignment horizontal="center"/>
    </xf>
    <xf numFmtId="0" fontId="22" fillId="0" borderId="0" xfId="0" applyFont="1" applyFill="1" applyAlignment="1">
      <alignment horizontal="center" shrinkToFit="1"/>
    </xf>
    <xf numFmtId="0" fontId="27" fillId="0" borderId="23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185" fontId="31" fillId="0" borderId="40" xfId="34" applyNumberFormat="1" applyFont="1" applyFill="1" applyBorder="1" applyAlignment="1">
      <alignment horizontal="center"/>
      <protection/>
    </xf>
    <xf numFmtId="0" fontId="27" fillId="0" borderId="27" xfId="0" applyFont="1" applyFill="1" applyBorder="1" applyAlignment="1">
      <alignment horizontal="center" vertical="center"/>
    </xf>
    <xf numFmtId="0" fontId="23" fillId="0" borderId="27" xfId="34" applyFont="1" applyFill="1" applyBorder="1" applyAlignment="1">
      <alignment horizontal="center"/>
      <protection/>
    </xf>
    <xf numFmtId="0" fontId="23" fillId="2" borderId="27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42" xfId="0" applyFont="1" applyBorder="1" applyAlignment="1">
      <alignment horizontal="left"/>
    </xf>
    <xf numFmtId="0" fontId="23" fillId="0" borderId="43" xfId="0" applyFont="1" applyBorder="1" applyAlignment="1">
      <alignment horizontal="left"/>
    </xf>
    <xf numFmtId="0" fontId="23" fillId="0" borderId="44" xfId="0" applyFont="1" applyBorder="1" applyAlignment="1">
      <alignment horizontal="center" wrapText="1"/>
    </xf>
    <xf numFmtId="0" fontId="23" fillId="0" borderId="44" xfId="0" applyFont="1" applyBorder="1" applyAlignment="1">
      <alignment horizontal="left"/>
    </xf>
    <xf numFmtId="0" fontId="23" fillId="0" borderId="44" xfId="0" applyFont="1" applyBorder="1" applyAlignment="1">
      <alignment horizontal="center"/>
    </xf>
    <xf numFmtId="0" fontId="23" fillId="0" borderId="44" xfId="0" applyFont="1" applyBorder="1" applyAlignment="1">
      <alignment horizontal="right"/>
    </xf>
    <xf numFmtId="185" fontId="27" fillId="0" borderId="32" xfId="34" applyNumberFormat="1" applyFont="1" applyFill="1" applyBorder="1" applyAlignment="1">
      <alignment horizontal="center" vertical="center"/>
      <protection/>
    </xf>
    <xf numFmtId="185" fontId="31" fillId="4" borderId="0" xfId="34" applyNumberFormat="1" applyFont="1" applyFill="1" applyBorder="1" applyAlignment="1">
      <alignment horizontal="center"/>
      <protection/>
    </xf>
    <xf numFmtId="0" fontId="27" fillId="4" borderId="0" xfId="0" applyFont="1" applyFill="1" applyBorder="1" applyAlignment="1">
      <alignment horizontal="center" vertical="center"/>
    </xf>
    <xf numFmtId="0" fontId="23" fillId="4" borderId="0" xfId="34" applyFont="1" applyFill="1" applyBorder="1" applyAlignment="1">
      <alignment horizontal="center"/>
      <protection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185" fontId="34" fillId="0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2" fillId="0" borderId="13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32" fillId="0" borderId="1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4" fillId="0" borderId="46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3" fillId="0" borderId="35" xfId="34" applyFont="1" applyFill="1" applyBorder="1" applyAlignment="1">
      <alignment horizontal="center" vertical="center"/>
      <protection/>
    </xf>
    <xf numFmtId="0" fontId="23" fillId="0" borderId="11" xfId="34" applyFont="1" applyFill="1" applyBorder="1" applyAlignment="1">
      <alignment horizontal="center" vertical="center"/>
      <protection/>
    </xf>
    <xf numFmtId="0" fontId="23" fillId="0" borderId="12" xfId="34" applyFont="1" applyFill="1" applyBorder="1" applyAlignment="1">
      <alignment horizontal="center" vertical="center"/>
      <protection/>
    </xf>
    <xf numFmtId="0" fontId="23" fillId="0" borderId="47" xfId="34" applyFont="1" applyFill="1" applyBorder="1" applyAlignment="1">
      <alignment horizontal="center" vertical="center"/>
      <protection/>
    </xf>
    <xf numFmtId="0" fontId="23" fillId="0" borderId="44" xfId="34" applyFont="1" applyFill="1" applyBorder="1" applyAlignment="1">
      <alignment horizontal="center" vertical="center"/>
      <protection/>
    </xf>
    <xf numFmtId="0" fontId="23" fillId="0" borderId="45" xfId="34" applyFont="1" applyFill="1" applyBorder="1" applyAlignment="1">
      <alignment horizontal="center" vertical="center"/>
      <protection/>
    </xf>
    <xf numFmtId="0" fontId="30" fillId="0" borderId="3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32" fillId="0" borderId="43" xfId="0" applyFont="1" applyBorder="1" applyAlignment="1">
      <alignment horizontal="right"/>
    </xf>
    <xf numFmtId="0" fontId="32" fillId="0" borderId="44" xfId="0" applyFont="1" applyBorder="1" applyAlignment="1">
      <alignment horizontal="right"/>
    </xf>
    <xf numFmtId="0" fontId="32" fillId="0" borderId="45" xfId="0" applyFont="1" applyBorder="1" applyAlignment="1">
      <alignment horizontal="right"/>
    </xf>
    <xf numFmtId="0" fontId="24" fillId="0" borderId="48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1１菜單" xfId="33"/>
    <cellStyle name="一般_Sheet1_5月菜單_經理修改5月菜單_經理修改5月菜單_9605菜單" xfId="34"/>
    <cellStyle name="Comma" xfId="35"/>
    <cellStyle name="Comma [0]" xfId="36"/>
    <cellStyle name="Followed Hyperlink" xfId="37"/>
    <cellStyle name="不良" xfId="38"/>
    <cellStyle name="中性色" xfId="39"/>
    <cellStyle name="中等" xfId="40"/>
    <cellStyle name="合計" xfId="41"/>
    <cellStyle name="好" xfId="42"/>
    <cellStyle name="Percent" xfId="43"/>
    <cellStyle name="良好" xfId="44"/>
    <cellStyle name="計算" xfId="45"/>
    <cellStyle name="計算方式" xfId="46"/>
    <cellStyle name="記事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 2" xfId="61"/>
    <cellStyle name="標題  3" xfId="62"/>
    <cellStyle name="標題  4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30</xdr:row>
      <xdr:rowOff>142875</xdr:rowOff>
    </xdr:from>
    <xdr:to>
      <xdr:col>3</xdr:col>
      <xdr:colOff>1038225</xdr:colOff>
      <xdr:row>37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1003" t="43318" r="36250" b="20036"/>
        <a:stretch>
          <a:fillRect/>
        </a:stretch>
      </xdr:blipFill>
      <xdr:spPr>
        <a:xfrm>
          <a:off x="581025" y="7153275"/>
          <a:ext cx="23907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30</xdr:row>
      <xdr:rowOff>180975</xdr:rowOff>
    </xdr:from>
    <xdr:to>
      <xdr:col>8</xdr:col>
      <xdr:colOff>476250</xdr:colOff>
      <xdr:row>37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5562600" y="7191375"/>
          <a:ext cx="4029075" cy="151447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30</xdr:row>
      <xdr:rowOff>152400</xdr:rowOff>
    </xdr:from>
    <xdr:to>
      <xdr:col>7</xdr:col>
      <xdr:colOff>1295400</xdr:colOff>
      <xdr:row>37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5343525" y="7191375"/>
          <a:ext cx="4200525" cy="151447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142875</xdr:colOff>
      <xdr:row>30</xdr:row>
      <xdr:rowOff>85725</xdr:rowOff>
    </xdr:from>
    <xdr:to>
      <xdr:col>3</xdr:col>
      <xdr:colOff>1562100</xdr:colOff>
      <xdr:row>37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21003" t="43318" r="36250" b="20036"/>
        <a:stretch>
          <a:fillRect/>
        </a:stretch>
      </xdr:blipFill>
      <xdr:spPr>
        <a:xfrm>
          <a:off x="742950" y="7124700"/>
          <a:ext cx="27527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S60"/>
  <sheetViews>
    <sheetView zoomScale="75" zoomScaleNormal="75" zoomScalePageLayoutView="0" workbookViewId="0" topLeftCell="A2">
      <selection activeCell="N15" sqref="N15"/>
    </sheetView>
  </sheetViews>
  <sheetFormatPr defaultColWidth="8.875" defaultRowHeight="16.5"/>
  <cols>
    <col min="1" max="1" width="7.875" style="119" customWidth="1"/>
    <col min="2" max="2" width="6.625" style="120" customWidth="1"/>
    <col min="3" max="3" width="10.875" style="133" customWidth="1"/>
    <col min="4" max="4" width="22.625" style="142" customWidth="1"/>
    <col min="5" max="5" width="22.125" style="142" customWidth="1"/>
    <col min="6" max="6" width="17.00390625" style="142" customWidth="1"/>
    <col min="7" max="7" width="25.375" style="127" customWidth="1"/>
    <col min="8" max="8" width="7.125" style="127" customWidth="1"/>
    <col min="9" max="9" width="7.375" style="128" customWidth="1"/>
    <col min="10" max="10" width="7.00390625" style="128" customWidth="1"/>
    <col min="11" max="11" width="7.125" style="129" customWidth="1"/>
    <col min="12" max="14" width="5.375" style="129" customWidth="1"/>
    <col min="15" max="15" width="7.25390625" style="129" customWidth="1"/>
    <col min="16" max="16" width="6.125" style="126" customWidth="1"/>
    <col min="17" max="19" width="6.125" style="8" customWidth="1"/>
    <col min="20" max="23" width="9.00390625" style="8" customWidth="1"/>
  </cols>
  <sheetData>
    <row r="1" spans="1:16" ht="8.25" customHeight="1" hidden="1">
      <c r="A1" s="1"/>
      <c r="B1" s="2"/>
      <c r="C1" s="3"/>
      <c r="D1" s="4"/>
      <c r="E1" s="4"/>
      <c r="F1" s="4"/>
      <c r="G1" s="3"/>
      <c r="H1" s="3"/>
      <c r="I1" s="5"/>
      <c r="J1" s="5"/>
      <c r="K1" s="6"/>
      <c r="L1" s="6"/>
      <c r="M1" s="6"/>
      <c r="N1" s="6"/>
      <c r="O1" s="6"/>
      <c r="P1" s="7"/>
    </row>
    <row r="2" spans="1:16" ht="3.75" customHeight="1" thickBot="1">
      <c r="A2" s="9"/>
      <c r="B2" s="10"/>
      <c r="C2" s="11"/>
      <c r="D2" s="12"/>
      <c r="E2" s="12"/>
      <c r="F2" s="12"/>
      <c r="G2" s="11"/>
      <c r="H2" s="11"/>
      <c r="I2" s="11"/>
      <c r="J2" s="11"/>
      <c r="K2" s="14"/>
      <c r="L2" s="14"/>
      <c r="M2" s="14"/>
      <c r="N2" s="14"/>
      <c r="O2" s="14"/>
      <c r="P2" s="15"/>
    </row>
    <row r="3" spans="1:23" s="22" customFormat="1" ht="54.75" customHeight="1" thickBot="1">
      <c r="A3" s="16" t="s">
        <v>55</v>
      </c>
      <c r="B3" s="17" t="s">
        <v>56</v>
      </c>
      <c r="C3" s="18" t="s">
        <v>57</v>
      </c>
      <c r="D3" s="190" t="s">
        <v>58</v>
      </c>
      <c r="E3" s="191"/>
      <c r="F3" s="191"/>
      <c r="G3" s="18" t="s">
        <v>59</v>
      </c>
      <c r="H3" s="18" t="s">
        <v>60</v>
      </c>
      <c r="I3" s="19" t="s">
        <v>61</v>
      </c>
      <c r="J3" s="19" t="s">
        <v>62</v>
      </c>
      <c r="K3" s="19" t="s">
        <v>63</v>
      </c>
      <c r="L3" s="19" t="s">
        <v>64</v>
      </c>
      <c r="M3" s="19" t="s">
        <v>65</v>
      </c>
      <c r="N3" s="19" t="s">
        <v>66</v>
      </c>
      <c r="O3" s="19" t="s">
        <v>67</v>
      </c>
      <c r="P3" s="20" t="s">
        <v>68</v>
      </c>
      <c r="Q3" s="21"/>
      <c r="R3" s="21"/>
      <c r="S3" s="21"/>
      <c r="T3" s="21"/>
      <c r="U3" s="21"/>
      <c r="V3" s="21"/>
      <c r="W3" s="21"/>
    </row>
    <row r="4" spans="1:33" s="29" customFormat="1" ht="18" customHeight="1" thickBot="1">
      <c r="A4" s="23">
        <v>42461</v>
      </c>
      <c r="B4" s="24" t="s">
        <v>69</v>
      </c>
      <c r="C4" s="25" t="s">
        <v>180</v>
      </c>
      <c r="D4" s="26" t="s">
        <v>70</v>
      </c>
      <c r="E4" s="26" t="s">
        <v>140</v>
      </c>
      <c r="F4" s="26" t="s">
        <v>0</v>
      </c>
      <c r="G4" s="26" t="s">
        <v>71</v>
      </c>
      <c r="H4" s="25"/>
      <c r="I4" s="26">
        <f>J4*70+K4*75+L4*25+M4*45+N4*60+O4*120</f>
        <v>866.5</v>
      </c>
      <c r="J4" s="27">
        <v>7</v>
      </c>
      <c r="K4" s="27">
        <v>2.9</v>
      </c>
      <c r="L4" s="27">
        <v>1.5</v>
      </c>
      <c r="M4" s="27">
        <v>2.7</v>
      </c>
      <c r="N4" s="27"/>
      <c r="O4" s="27"/>
      <c r="P4" s="28">
        <v>592</v>
      </c>
      <c r="U4" s="30"/>
      <c r="AA4" s="30"/>
      <c r="AG4" s="31"/>
    </row>
    <row r="5" spans="1:45" s="34" customFormat="1" ht="18" customHeight="1">
      <c r="A5" s="32">
        <v>42464</v>
      </c>
      <c r="B5" s="33" t="s">
        <v>72</v>
      </c>
      <c r="C5" s="195" t="s">
        <v>73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7"/>
      <c r="AG5" s="35"/>
      <c r="AM5" s="35"/>
      <c r="AS5" s="35"/>
    </row>
    <row r="6" spans="1:16" s="34" customFormat="1" ht="18" customHeight="1" thickBot="1">
      <c r="A6" s="170">
        <v>42465</v>
      </c>
      <c r="B6" s="43" t="s">
        <v>74</v>
      </c>
      <c r="C6" s="198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200"/>
    </row>
    <row r="7" spans="1:16" s="34" customFormat="1" ht="18" customHeight="1">
      <c r="A7" s="32">
        <v>42466</v>
      </c>
      <c r="B7" s="33" t="s">
        <v>75</v>
      </c>
      <c r="C7" s="36" t="s">
        <v>184</v>
      </c>
      <c r="D7" s="37" t="s">
        <v>109</v>
      </c>
      <c r="E7" s="38" t="s">
        <v>110</v>
      </c>
      <c r="F7" s="38" t="s">
        <v>0</v>
      </c>
      <c r="G7" s="39" t="s">
        <v>76</v>
      </c>
      <c r="H7" s="40" t="s">
        <v>6</v>
      </c>
      <c r="I7" s="41">
        <f aca="true" t="shared" si="0" ref="I7:I24">J7*70+K7*75+L7*25+M7*45+N7*60+O7*120</f>
        <v>858.5</v>
      </c>
      <c r="J7" s="41">
        <v>6.5</v>
      </c>
      <c r="K7" s="41">
        <v>2.5</v>
      </c>
      <c r="L7" s="41">
        <v>1.2</v>
      </c>
      <c r="M7" s="41">
        <v>2.8</v>
      </c>
      <c r="N7" s="41">
        <v>1</v>
      </c>
      <c r="O7" s="41"/>
      <c r="P7" s="42">
        <v>103</v>
      </c>
    </row>
    <row r="8" spans="1:27" s="34" customFormat="1" ht="18" customHeight="1">
      <c r="A8" s="32">
        <v>42467</v>
      </c>
      <c r="B8" s="43" t="s">
        <v>77</v>
      </c>
      <c r="C8" s="44" t="s">
        <v>185</v>
      </c>
      <c r="D8" s="45" t="s">
        <v>111</v>
      </c>
      <c r="E8" s="38" t="s">
        <v>192</v>
      </c>
      <c r="F8" s="45" t="s">
        <v>78</v>
      </c>
      <c r="G8" s="46" t="s">
        <v>79</v>
      </c>
      <c r="H8" s="47"/>
      <c r="I8" s="48">
        <f t="shared" si="0"/>
        <v>791</v>
      </c>
      <c r="J8" s="48">
        <v>6.5</v>
      </c>
      <c r="K8" s="48">
        <v>2.5</v>
      </c>
      <c r="L8" s="48">
        <v>1.8</v>
      </c>
      <c r="M8" s="48">
        <v>2.3</v>
      </c>
      <c r="N8" s="48"/>
      <c r="O8" s="48"/>
      <c r="P8" s="49">
        <v>112</v>
      </c>
      <c r="U8" s="35"/>
      <c r="AA8" s="35"/>
    </row>
    <row r="9" spans="1:33" s="29" customFormat="1" ht="18" customHeight="1" thickBot="1">
      <c r="A9" s="23">
        <v>42468</v>
      </c>
      <c r="B9" s="24" t="s">
        <v>69</v>
      </c>
      <c r="C9" s="25" t="s">
        <v>186</v>
      </c>
      <c r="D9" s="26" t="s">
        <v>112</v>
      </c>
      <c r="E9" s="26" t="s">
        <v>193</v>
      </c>
      <c r="F9" s="26" t="s">
        <v>0</v>
      </c>
      <c r="G9" s="50" t="s">
        <v>80</v>
      </c>
      <c r="H9" s="25" t="s">
        <v>189</v>
      </c>
      <c r="I9" s="26">
        <f t="shared" si="0"/>
        <v>798.5</v>
      </c>
      <c r="J9" s="27">
        <v>5.5</v>
      </c>
      <c r="K9" s="27">
        <v>2.2</v>
      </c>
      <c r="L9" s="27">
        <v>1.6</v>
      </c>
      <c r="M9" s="27">
        <v>2.5</v>
      </c>
      <c r="N9" s="27"/>
      <c r="O9" s="27">
        <v>0.8</v>
      </c>
      <c r="P9" s="28">
        <v>452</v>
      </c>
      <c r="U9" s="30"/>
      <c r="AA9" s="30"/>
      <c r="AG9" s="31"/>
    </row>
    <row r="10" spans="1:35" s="34" customFormat="1" ht="18" customHeight="1">
      <c r="A10" s="32">
        <v>42471</v>
      </c>
      <c r="B10" s="33" t="s">
        <v>72</v>
      </c>
      <c r="C10" s="51" t="s">
        <v>186</v>
      </c>
      <c r="D10" s="45" t="s">
        <v>113</v>
      </c>
      <c r="E10" s="38" t="s">
        <v>194</v>
      </c>
      <c r="F10" s="38" t="s">
        <v>0</v>
      </c>
      <c r="G10" s="38" t="s">
        <v>81</v>
      </c>
      <c r="H10" s="40" t="s">
        <v>190</v>
      </c>
      <c r="I10" s="41">
        <f t="shared" si="0"/>
        <v>784.5</v>
      </c>
      <c r="J10" s="41">
        <v>5.7</v>
      </c>
      <c r="K10" s="41">
        <v>2.3</v>
      </c>
      <c r="L10" s="41">
        <v>1.8</v>
      </c>
      <c r="M10" s="41">
        <v>2.4</v>
      </c>
      <c r="N10" s="41">
        <v>1</v>
      </c>
      <c r="O10" s="48"/>
      <c r="P10" s="42">
        <v>177</v>
      </c>
      <c r="Q10" s="53"/>
      <c r="R10" s="53"/>
      <c r="S10" s="53"/>
      <c r="T10" s="53"/>
      <c r="AG10" s="54"/>
      <c r="AI10" s="54"/>
    </row>
    <row r="11" spans="1:35" s="53" customFormat="1" ht="18" customHeight="1">
      <c r="A11" s="32">
        <v>42472</v>
      </c>
      <c r="B11" s="43" t="s">
        <v>74</v>
      </c>
      <c r="C11" s="44" t="s">
        <v>187</v>
      </c>
      <c r="D11" s="55" t="s">
        <v>114</v>
      </c>
      <c r="E11" s="46" t="s">
        <v>115</v>
      </c>
      <c r="F11" s="38" t="s">
        <v>0</v>
      </c>
      <c r="G11" s="38" t="s">
        <v>82</v>
      </c>
      <c r="H11" s="47"/>
      <c r="I11" s="48">
        <f t="shared" si="0"/>
        <v>757</v>
      </c>
      <c r="J11" s="48">
        <v>5.5</v>
      </c>
      <c r="K11" s="48">
        <v>2.8</v>
      </c>
      <c r="L11" s="48">
        <v>1.8</v>
      </c>
      <c r="M11" s="48">
        <v>2.6</v>
      </c>
      <c r="N11" s="48"/>
      <c r="O11" s="48"/>
      <c r="P11" s="49">
        <v>470</v>
      </c>
      <c r="AC11" s="34"/>
      <c r="AD11" s="34"/>
      <c r="AE11" s="34"/>
      <c r="AF11" s="34"/>
      <c r="AG11" s="34"/>
      <c r="AH11" s="34"/>
      <c r="AI11" s="34"/>
    </row>
    <row r="12" spans="1:17" s="53" customFormat="1" ht="18" customHeight="1">
      <c r="A12" s="32">
        <v>42473</v>
      </c>
      <c r="B12" s="43" t="s">
        <v>75</v>
      </c>
      <c r="C12" s="44" t="s">
        <v>184</v>
      </c>
      <c r="D12" s="45" t="s">
        <v>116</v>
      </c>
      <c r="E12" s="55" t="s">
        <v>117</v>
      </c>
      <c r="F12" s="45" t="s">
        <v>0</v>
      </c>
      <c r="G12" s="38" t="s">
        <v>83</v>
      </c>
      <c r="H12" s="40" t="s">
        <v>6</v>
      </c>
      <c r="I12" s="48">
        <f t="shared" si="0"/>
        <v>777.5</v>
      </c>
      <c r="J12" s="48">
        <v>5.3</v>
      </c>
      <c r="K12" s="48">
        <v>2.9</v>
      </c>
      <c r="L12" s="48">
        <v>1.2</v>
      </c>
      <c r="M12" s="48">
        <v>2.2</v>
      </c>
      <c r="N12" s="48">
        <v>1</v>
      </c>
      <c r="O12" s="48"/>
      <c r="P12" s="49">
        <v>128</v>
      </c>
      <c r="Q12" s="56"/>
    </row>
    <row r="13" spans="1:28" s="53" customFormat="1" ht="18" customHeight="1">
      <c r="A13" s="32">
        <v>42474</v>
      </c>
      <c r="B13" s="43" t="s">
        <v>77</v>
      </c>
      <c r="C13" s="44" t="s">
        <v>185</v>
      </c>
      <c r="D13" s="45" t="s">
        <v>118</v>
      </c>
      <c r="E13" s="46" t="s">
        <v>119</v>
      </c>
      <c r="F13" s="45" t="s">
        <v>0</v>
      </c>
      <c r="G13" s="46" t="s">
        <v>84</v>
      </c>
      <c r="H13" s="47"/>
      <c r="I13" s="48">
        <f t="shared" si="0"/>
        <v>734.5</v>
      </c>
      <c r="J13" s="48">
        <v>5.8</v>
      </c>
      <c r="K13" s="48">
        <v>2.2</v>
      </c>
      <c r="L13" s="48">
        <v>1.5</v>
      </c>
      <c r="M13" s="48">
        <v>2.8</v>
      </c>
      <c r="N13" s="48"/>
      <c r="O13" s="48"/>
      <c r="P13" s="49">
        <v>230</v>
      </c>
      <c r="Q13" s="34"/>
      <c r="R13" s="34"/>
      <c r="S13" s="34"/>
      <c r="T13" s="34"/>
      <c r="U13" s="35"/>
      <c r="V13" s="34"/>
      <c r="W13" s="34"/>
      <c r="X13" s="34"/>
      <c r="Y13" s="34"/>
      <c r="Z13" s="34"/>
      <c r="AA13" s="35"/>
      <c r="AB13" s="34"/>
    </row>
    <row r="14" spans="1:34" s="57" customFormat="1" ht="18" customHeight="1" thickBot="1">
      <c r="A14" s="23">
        <v>42475</v>
      </c>
      <c r="B14" s="24" t="s">
        <v>69</v>
      </c>
      <c r="C14" s="25" t="s">
        <v>186</v>
      </c>
      <c r="D14" s="26" t="s">
        <v>120</v>
      </c>
      <c r="E14" s="26" t="s">
        <v>179</v>
      </c>
      <c r="F14" s="26" t="s">
        <v>0</v>
      </c>
      <c r="G14" s="26" t="s">
        <v>85</v>
      </c>
      <c r="H14" s="25"/>
      <c r="I14" s="27">
        <f t="shared" si="0"/>
        <v>808</v>
      </c>
      <c r="J14" s="27">
        <v>7</v>
      </c>
      <c r="K14" s="27">
        <v>2.3</v>
      </c>
      <c r="L14" s="27">
        <v>1.5</v>
      </c>
      <c r="M14" s="27">
        <v>2.4</v>
      </c>
      <c r="N14" s="27"/>
      <c r="O14" s="27"/>
      <c r="P14" s="28">
        <v>150</v>
      </c>
      <c r="Q14" s="29"/>
      <c r="R14" s="29"/>
      <c r="S14" s="29"/>
      <c r="T14" s="29"/>
      <c r="U14" s="31"/>
      <c r="V14" s="29"/>
      <c r="W14" s="29"/>
      <c r="X14" s="29"/>
      <c r="Y14" s="29"/>
      <c r="Z14" s="29"/>
      <c r="AA14" s="31"/>
      <c r="AB14" s="29"/>
      <c r="AC14" s="29"/>
      <c r="AD14" s="29"/>
      <c r="AE14" s="29"/>
      <c r="AF14" s="29"/>
      <c r="AG14" s="31"/>
      <c r="AH14" s="29"/>
    </row>
    <row r="15" spans="1:35" s="34" customFormat="1" ht="18" customHeight="1">
      <c r="A15" s="32">
        <v>42478</v>
      </c>
      <c r="B15" s="33" t="s">
        <v>72</v>
      </c>
      <c r="C15" s="51" t="s">
        <v>186</v>
      </c>
      <c r="D15" s="38" t="s">
        <v>121</v>
      </c>
      <c r="E15" s="46" t="s">
        <v>122</v>
      </c>
      <c r="F15" s="38" t="s">
        <v>0</v>
      </c>
      <c r="G15" s="38" t="s">
        <v>86</v>
      </c>
      <c r="H15" s="40" t="s">
        <v>190</v>
      </c>
      <c r="I15" s="41">
        <f t="shared" si="0"/>
        <v>841</v>
      </c>
      <c r="J15" s="41">
        <v>6.3</v>
      </c>
      <c r="K15" s="41">
        <v>2.5</v>
      </c>
      <c r="L15" s="41">
        <v>1.6</v>
      </c>
      <c r="M15" s="41">
        <v>2.5</v>
      </c>
      <c r="N15" s="41">
        <v>1</v>
      </c>
      <c r="O15" s="48"/>
      <c r="P15" s="42">
        <v>101</v>
      </c>
      <c r="Q15" s="53"/>
      <c r="R15" s="53"/>
      <c r="S15" s="53"/>
      <c r="T15" s="53"/>
      <c r="AG15" s="54"/>
      <c r="AI15" s="54"/>
    </row>
    <row r="16" spans="1:35" s="53" customFormat="1" ht="18" customHeight="1">
      <c r="A16" s="32">
        <v>42479</v>
      </c>
      <c r="B16" s="43" t="s">
        <v>74</v>
      </c>
      <c r="C16" s="44" t="s">
        <v>188</v>
      </c>
      <c r="D16" s="55" t="s">
        <v>123</v>
      </c>
      <c r="E16" s="38" t="s">
        <v>124</v>
      </c>
      <c r="F16" s="45" t="s">
        <v>0</v>
      </c>
      <c r="G16" s="45" t="s">
        <v>87</v>
      </c>
      <c r="H16" s="47"/>
      <c r="I16" s="48">
        <f t="shared" si="0"/>
        <v>716</v>
      </c>
      <c r="J16" s="48">
        <v>5.5</v>
      </c>
      <c r="K16" s="48">
        <v>2.5</v>
      </c>
      <c r="L16" s="48">
        <v>1.6</v>
      </c>
      <c r="M16" s="48">
        <v>2.3</v>
      </c>
      <c r="N16" s="48"/>
      <c r="O16" s="48"/>
      <c r="P16" s="49">
        <v>172</v>
      </c>
      <c r="AC16" s="34"/>
      <c r="AD16" s="34"/>
      <c r="AE16" s="34"/>
      <c r="AF16" s="34"/>
      <c r="AG16" s="34"/>
      <c r="AH16" s="34"/>
      <c r="AI16" s="34"/>
    </row>
    <row r="17" spans="1:17" s="53" customFormat="1" ht="18" customHeight="1">
      <c r="A17" s="32">
        <v>42480</v>
      </c>
      <c r="B17" s="43" t="s">
        <v>75</v>
      </c>
      <c r="C17" s="44" t="s">
        <v>184</v>
      </c>
      <c r="D17" s="45" t="s">
        <v>125</v>
      </c>
      <c r="E17" s="45" t="s">
        <v>126</v>
      </c>
      <c r="F17" s="45" t="s">
        <v>0</v>
      </c>
      <c r="G17" s="38" t="s">
        <v>88</v>
      </c>
      <c r="H17" s="40" t="s">
        <v>6</v>
      </c>
      <c r="I17" s="48">
        <f t="shared" si="0"/>
        <v>782.5</v>
      </c>
      <c r="J17" s="48">
        <v>5.8</v>
      </c>
      <c r="K17" s="48">
        <v>2.2</v>
      </c>
      <c r="L17" s="48">
        <v>1.2</v>
      </c>
      <c r="M17" s="48">
        <v>2.7</v>
      </c>
      <c r="N17" s="48">
        <v>1</v>
      </c>
      <c r="O17" s="48"/>
      <c r="P17" s="49">
        <v>112</v>
      </c>
      <c r="Q17" s="56"/>
    </row>
    <row r="18" spans="1:28" s="53" customFormat="1" ht="18" customHeight="1">
      <c r="A18" s="32">
        <v>42481</v>
      </c>
      <c r="B18" s="43" t="s">
        <v>77</v>
      </c>
      <c r="C18" s="44" t="s">
        <v>185</v>
      </c>
      <c r="D18" s="45" t="s">
        <v>127</v>
      </c>
      <c r="E18" s="38" t="s">
        <v>128</v>
      </c>
      <c r="F18" s="46" t="s">
        <v>0</v>
      </c>
      <c r="G18" s="46" t="s">
        <v>89</v>
      </c>
      <c r="H18" s="47"/>
      <c r="I18" s="48">
        <f t="shared" si="0"/>
        <v>850</v>
      </c>
      <c r="J18" s="48">
        <v>7</v>
      </c>
      <c r="K18" s="48">
        <v>2.8</v>
      </c>
      <c r="L18" s="48">
        <v>1.5</v>
      </c>
      <c r="M18" s="48">
        <v>2.5</v>
      </c>
      <c r="N18" s="48"/>
      <c r="O18" s="48"/>
      <c r="P18" s="49">
        <v>192</v>
      </c>
      <c r="Q18" s="34"/>
      <c r="R18" s="34"/>
      <c r="S18" s="34"/>
      <c r="T18" s="34"/>
      <c r="U18" s="35"/>
      <c r="V18" s="34"/>
      <c r="W18" s="34"/>
      <c r="X18" s="34"/>
      <c r="Y18" s="34"/>
      <c r="Z18" s="34"/>
      <c r="AA18" s="35"/>
      <c r="AB18" s="34"/>
    </row>
    <row r="19" spans="1:34" s="57" customFormat="1" ht="18" customHeight="1" thickBot="1">
      <c r="A19" s="23">
        <v>42482</v>
      </c>
      <c r="B19" s="24" t="s">
        <v>69</v>
      </c>
      <c r="C19" s="25" t="s">
        <v>186</v>
      </c>
      <c r="D19" s="26" t="s">
        <v>129</v>
      </c>
      <c r="E19" s="26" t="s">
        <v>130</v>
      </c>
      <c r="F19" s="26" t="s">
        <v>0</v>
      </c>
      <c r="G19" s="59" t="s">
        <v>90</v>
      </c>
      <c r="H19" s="25" t="s">
        <v>189</v>
      </c>
      <c r="I19" s="27">
        <f t="shared" si="0"/>
        <v>836.5</v>
      </c>
      <c r="J19" s="27">
        <v>5.5</v>
      </c>
      <c r="K19" s="27">
        <v>2.8</v>
      </c>
      <c r="L19" s="27">
        <v>1.5</v>
      </c>
      <c r="M19" s="27">
        <v>2.4</v>
      </c>
      <c r="N19" s="27"/>
      <c r="O19" s="27">
        <v>0.8</v>
      </c>
      <c r="P19" s="28">
        <v>357</v>
      </c>
      <c r="Q19" s="29"/>
      <c r="R19" s="29"/>
      <c r="S19" s="29"/>
      <c r="T19" s="29"/>
      <c r="U19" s="31"/>
      <c r="V19" s="29"/>
      <c r="W19" s="29"/>
      <c r="X19" s="29"/>
      <c r="Y19" s="29"/>
      <c r="Z19" s="29"/>
      <c r="AA19" s="31"/>
      <c r="AB19" s="29"/>
      <c r="AC19" s="29"/>
      <c r="AD19" s="29"/>
      <c r="AE19" s="29"/>
      <c r="AF19" s="29"/>
      <c r="AG19" s="31"/>
      <c r="AH19" s="29"/>
    </row>
    <row r="20" spans="1:35" s="34" customFormat="1" ht="18" customHeight="1">
      <c r="A20" s="32">
        <v>42485</v>
      </c>
      <c r="B20" s="33" t="s">
        <v>72</v>
      </c>
      <c r="C20" s="51" t="s">
        <v>186</v>
      </c>
      <c r="D20" s="38" t="s">
        <v>131</v>
      </c>
      <c r="E20" s="46" t="s">
        <v>132</v>
      </c>
      <c r="F20" s="38" t="s">
        <v>0</v>
      </c>
      <c r="G20" s="38" t="s">
        <v>91</v>
      </c>
      <c r="H20" s="40" t="s">
        <v>190</v>
      </c>
      <c r="I20" s="41">
        <f t="shared" si="0"/>
        <v>805.5</v>
      </c>
      <c r="J20" s="60">
        <v>5.5</v>
      </c>
      <c r="K20" s="60">
        <v>2.7</v>
      </c>
      <c r="L20" s="60">
        <v>2</v>
      </c>
      <c r="M20" s="60">
        <v>2.4</v>
      </c>
      <c r="N20" s="60">
        <v>1</v>
      </c>
      <c r="O20" s="60"/>
      <c r="P20" s="61">
        <v>126</v>
      </c>
      <c r="Q20" s="53"/>
      <c r="R20" s="53"/>
      <c r="S20" s="53"/>
      <c r="T20" s="53"/>
      <c r="AG20" s="54"/>
      <c r="AI20" s="54"/>
    </row>
    <row r="21" spans="1:35" s="53" customFormat="1" ht="18" customHeight="1">
      <c r="A21" s="32">
        <v>42486</v>
      </c>
      <c r="B21" s="43" t="s">
        <v>74</v>
      </c>
      <c r="C21" s="44" t="s">
        <v>187</v>
      </c>
      <c r="D21" s="45" t="s">
        <v>133</v>
      </c>
      <c r="E21" s="38" t="s">
        <v>134</v>
      </c>
      <c r="F21" s="45" t="s">
        <v>0</v>
      </c>
      <c r="G21" s="38" t="s">
        <v>92</v>
      </c>
      <c r="H21" s="47"/>
      <c r="I21" s="48">
        <f t="shared" si="0"/>
        <v>708.5</v>
      </c>
      <c r="J21" s="48">
        <v>5.5</v>
      </c>
      <c r="K21" s="48">
        <v>2.5</v>
      </c>
      <c r="L21" s="48">
        <v>1.3</v>
      </c>
      <c r="M21" s="48">
        <v>2.3</v>
      </c>
      <c r="N21" s="48"/>
      <c r="O21" s="48"/>
      <c r="P21" s="49">
        <v>554</v>
      </c>
      <c r="AC21" s="34"/>
      <c r="AD21" s="34"/>
      <c r="AE21" s="34"/>
      <c r="AF21" s="34"/>
      <c r="AG21" s="34"/>
      <c r="AH21" s="34"/>
      <c r="AI21" s="34"/>
    </row>
    <row r="22" spans="1:17" s="53" customFormat="1" ht="18" customHeight="1">
      <c r="A22" s="32">
        <v>42487</v>
      </c>
      <c r="B22" s="43" t="s">
        <v>75</v>
      </c>
      <c r="C22" s="44" t="s">
        <v>184</v>
      </c>
      <c r="D22" s="45" t="s">
        <v>135</v>
      </c>
      <c r="E22" s="55" t="s">
        <v>136</v>
      </c>
      <c r="F22" s="45" t="s">
        <v>0</v>
      </c>
      <c r="G22" s="38" t="s">
        <v>93</v>
      </c>
      <c r="H22" s="40" t="s">
        <v>6</v>
      </c>
      <c r="I22" s="48">
        <f t="shared" si="0"/>
        <v>793</v>
      </c>
      <c r="J22" s="48">
        <v>5</v>
      </c>
      <c r="K22" s="48">
        <v>2.8</v>
      </c>
      <c r="L22" s="48">
        <v>1.7</v>
      </c>
      <c r="M22" s="48">
        <v>2.9</v>
      </c>
      <c r="N22" s="48">
        <v>1</v>
      </c>
      <c r="O22" s="48"/>
      <c r="P22" s="49">
        <v>95</v>
      </c>
      <c r="Q22" s="56"/>
    </row>
    <row r="23" spans="1:33" s="29" customFormat="1" ht="18" customHeight="1">
      <c r="A23" s="32">
        <v>42488</v>
      </c>
      <c r="B23" s="43" t="s">
        <v>77</v>
      </c>
      <c r="C23" s="44" t="s">
        <v>185</v>
      </c>
      <c r="D23" s="38" t="s">
        <v>137</v>
      </c>
      <c r="E23" s="46" t="s">
        <v>138</v>
      </c>
      <c r="F23" s="46" t="s">
        <v>0</v>
      </c>
      <c r="G23" s="46" t="s">
        <v>94</v>
      </c>
      <c r="H23" s="47"/>
      <c r="I23" s="48">
        <f t="shared" si="0"/>
        <v>801</v>
      </c>
      <c r="J23" s="48">
        <v>6.8</v>
      </c>
      <c r="K23" s="48">
        <v>2.3</v>
      </c>
      <c r="L23" s="48">
        <v>1.6</v>
      </c>
      <c r="M23" s="48">
        <v>2.5</v>
      </c>
      <c r="N23" s="48"/>
      <c r="O23" s="48"/>
      <c r="P23" s="49">
        <v>122</v>
      </c>
      <c r="U23" s="30"/>
      <c r="AA23" s="30"/>
      <c r="AG23" s="31"/>
    </row>
    <row r="24" spans="1:28" s="53" customFormat="1" ht="18" customHeight="1" thickBot="1">
      <c r="A24" s="62">
        <v>42489</v>
      </c>
      <c r="B24" s="24" t="s">
        <v>69</v>
      </c>
      <c r="C24" s="25" t="s">
        <v>186</v>
      </c>
      <c r="D24" s="26" t="s">
        <v>139</v>
      </c>
      <c r="E24" s="26" t="s">
        <v>141</v>
      </c>
      <c r="F24" s="26" t="s">
        <v>0</v>
      </c>
      <c r="G24" s="63" t="s">
        <v>95</v>
      </c>
      <c r="H24" s="25"/>
      <c r="I24" s="64">
        <f t="shared" si="0"/>
        <v>794.5</v>
      </c>
      <c r="J24" s="27">
        <v>7</v>
      </c>
      <c r="K24" s="27">
        <v>2</v>
      </c>
      <c r="L24" s="27">
        <v>1.5</v>
      </c>
      <c r="M24" s="27">
        <v>2.6</v>
      </c>
      <c r="N24" s="27"/>
      <c r="O24" s="27"/>
      <c r="P24" s="28">
        <v>213</v>
      </c>
      <c r="Q24" s="34"/>
      <c r="R24" s="34"/>
      <c r="S24" s="34"/>
      <c r="T24" s="34"/>
      <c r="U24" s="35"/>
      <c r="V24" s="34"/>
      <c r="W24" s="34"/>
      <c r="X24" s="34"/>
      <c r="Y24" s="34"/>
      <c r="Z24" s="34"/>
      <c r="AA24" s="35"/>
      <c r="AB24" s="34"/>
    </row>
    <row r="25" spans="1:28" s="71" customFormat="1" ht="25.5" customHeight="1" thickBot="1">
      <c r="A25" s="65"/>
      <c r="B25" s="66"/>
      <c r="C25" s="66"/>
      <c r="D25" s="201" t="s">
        <v>96</v>
      </c>
      <c r="E25" s="201"/>
      <c r="F25" s="201"/>
      <c r="G25" s="201"/>
      <c r="H25" s="201"/>
      <c r="I25" s="201"/>
      <c r="J25" s="201"/>
      <c r="K25" s="201"/>
      <c r="L25" s="66"/>
      <c r="M25" s="66"/>
      <c r="N25" s="66"/>
      <c r="O25" s="66"/>
      <c r="P25" s="67"/>
      <c r="Q25" s="21"/>
      <c r="R25" s="21"/>
      <c r="S25" s="21"/>
      <c r="T25" s="21"/>
      <c r="U25" s="68"/>
      <c r="V25" s="21"/>
      <c r="W25" s="21"/>
      <c r="X25" s="21"/>
      <c r="Y25" s="21"/>
      <c r="Z25" s="21"/>
      <c r="AA25" s="69"/>
      <c r="AB25" s="70"/>
    </row>
    <row r="26" spans="1:28" s="70" customFormat="1" ht="18" customHeight="1">
      <c r="A26" s="192" t="s">
        <v>97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4"/>
      <c r="Q26" s="72"/>
      <c r="AB26" s="73"/>
    </row>
    <row r="27" spans="1:28" s="70" customFormat="1" ht="18" customHeight="1">
      <c r="A27" s="179" t="s">
        <v>98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1"/>
      <c r="Q27" s="72"/>
      <c r="AB27" s="73"/>
    </row>
    <row r="28" spans="1:28" s="70" customFormat="1" ht="18" customHeight="1" thickBot="1">
      <c r="A28" s="179" t="s">
        <v>99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1"/>
      <c r="Q28" s="72"/>
      <c r="AB28" s="73"/>
    </row>
    <row r="29" spans="1:31" s="92" customFormat="1" ht="18" customHeight="1">
      <c r="A29" s="179" t="s">
        <v>100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1"/>
      <c r="Q29" s="83"/>
      <c r="R29" s="83"/>
      <c r="S29" s="84"/>
      <c r="T29" s="85"/>
      <c r="U29" s="86"/>
      <c r="V29" s="87"/>
      <c r="W29" s="88"/>
      <c r="X29" s="87"/>
      <c r="Y29" s="87"/>
      <c r="Z29" s="89"/>
      <c r="AA29" s="90"/>
      <c r="AB29" s="90"/>
      <c r="AC29" s="90"/>
      <c r="AD29" s="90"/>
      <c r="AE29" s="91"/>
    </row>
    <row r="30" spans="1:31" s="92" customFormat="1" ht="18" customHeight="1">
      <c r="A30" s="179" t="s">
        <v>101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1"/>
      <c r="Q30" s="83"/>
      <c r="R30" s="83"/>
      <c r="S30" s="69"/>
      <c r="T30" s="93"/>
      <c r="U30" s="94"/>
      <c r="V30" s="95"/>
      <c r="W30" s="96"/>
      <c r="X30" s="96"/>
      <c r="Y30" s="96"/>
      <c r="Z30" s="43"/>
      <c r="AA30" s="97"/>
      <c r="AB30" s="97"/>
      <c r="AC30" s="97"/>
      <c r="AD30" s="97"/>
      <c r="AE30" s="98"/>
    </row>
    <row r="31" spans="1:31" s="92" customFormat="1" ht="18" customHeight="1">
      <c r="A31" s="179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1"/>
      <c r="Q31" s="83"/>
      <c r="R31" s="83"/>
      <c r="S31" s="99"/>
      <c r="T31" s="100"/>
      <c r="U31" s="101"/>
      <c r="V31" s="102"/>
      <c r="W31" s="102"/>
      <c r="X31" s="102"/>
      <c r="Y31" s="102"/>
      <c r="Z31" s="103"/>
      <c r="AA31" s="104"/>
      <c r="AB31" s="104"/>
      <c r="AC31" s="104"/>
      <c r="AD31" s="104"/>
      <c r="AE31" s="105"/>
    </row>
    <row r="32" spans="1:31" s="92" customFormat="1" ht="18" customHeight="1">
      <c r="A32" s="106"/>
      <c r="B32" s="107"/>
      <c r="C32" s="188" t="s">
        <v>102</v>
      </c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9"/>
      <c r="Q32" s="83"/>
      <c r="R32" s="83"/>
      <c r="S32" s="171"/>
      <c r="T32" s="172"/>
      <c r="U32" s="173"/>
      <c r="V32" s="174"/>
      <c r="W32" s="174"/>
      <c r="X32" s="174"/>
      <c r="Y32" s="174"/>
      <c r="Z32" s="175"/>
      <c r="AA32" s="176"/>
      <c r="AB32" s="176"/>
      <c r="AC32" s="176"/>
      <c r="AD32" s="176"/>
      <c r="AE32" s="176"/>
    </row>
    <row r="33" spans="1:31" s="92" customFormat="1" ht="18" customHeight="1">
      <c r="A33" s="106"/>
      <c r="B33" s="183" t="s">
        <v>103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4"/>
      <c r="Q33" s="83"/>
      <c r="R33" s="83"/>
      <c r="S33" s="171"/>
      <c r="T33" s="172"/>
      <c r="U33" s="173"/>
      <c r="V33" s="174"/>
      <c r="W33" s="174"/>
      <c r="X33" s="174"/>
      <c r="Y33" s="174"/>
      <c r="Z33" s="175"/>
      <c r="AA33" s="176"/>
      <c r="AB33" s="176"/>
      <c r="AC33" s="176"/>
      <c r="AD33" s="176"/>
      <c r="AE33" s="176"/>
    </row>
    <row r="34" spans="1:31" s="92" customFormat="1" ht="18" customHeight="1">
      <c r="A34" s="106"/>
      <c r="B34" s="107"/>
      <c r="C34" s="183" t="s">
        <v>104</v>
      </c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4"/>
      <c r="Q34" s="83"/>
      <c r="R34" s="83"/>
      <c r="S34" s="171"/>
      <c r="T34" s="172"/>
      <c r="U34" s="173"/>
      <c r="V34" s="174"/>
      <c r="W34" s="174"/>
      <c r="X34" s="174"/>
      <c r="Y34" s="174"/>
      <c r="Z34" s="175"/>
      <c r="AA34" s="176"/>
      <c r="AB34" s="176"/>
      <c r="AC34" s="176"/>
      <c r="AD34" s="176"/>
      <c r="AE34" s="176"/>
    </row>
    <row r="35" spans="1:28" s="70" customFormat="1" ht="18" customHeight="1">
      <c r="A35" s="106"/>
      <c r="B35" s="107"/>
      <c r="C35" s="183" t="s">
        <v>105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4"/>
      <c r="Q35" s="72"/>
      <c r="AB35" s="73"/>
    </row>
    <row r="36" spans="1:31" s="92" customFormat="1" ht="18" customHeight="1">
      <c r="A36" s="182" t="s">
        <v>106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4"/>
      <c r="Q36" s="83"/>
      <c r="R36" s="83"/>
      <c r="S36" s="69"/>
      <c r="T36" s="93"/>
      <c r="U36" s="94"/>
      <c r="V36" s="95"/>
      <c r="W36" s="96"/>
      <c r="X36" s="96"/>
      <c r="Y36" s="96"/>
      <c r="Z36" s="43"/>
      <c r="AA36" s="97"/>
      <c r="AB36" s="97"/>
      <c r="AC36" s="97"/>
      <c r="AD36" s="97"/>
      <c r="AE36" s="98"/>
    </row>
    <row r="37" spans="1:31" s="92" customFormat="1" ht="18" customHeight="1">
      <c r="A37" s="182" t="s">
        <v>107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4"/>
      <c r="Q37" s="83"/>
      <c r="R37" s="83"/>
      <c r="S37" s="99"/>
      <c r="T37" s="100"/>
      <c r="U37" s="101"/>
      <c r="V37" s="102"/>
      <c r="W37" s="102"/>
      <c r="X37" s="102"/>
      <c r="Y37" s="102"/>
      <c r="Z37" s="103"/>
      <c r="AA37" s="104"/>
      <c r="AB37" s="104"/>
      <c r="AC37" s="104"/>
      <c r="AD37" s="104"/>
      <c r="AE37" s="105"/>
    </row>
    <row r="38" spans="1:31" s="92" customFormat="1" ht="18" customHeight="1" thickBot="1">
      <c r="A38" s="185" t="s">
        <v>108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7"/>
      <c r="Q38" s="83"/>
      <c r="R38" s="83"/>
      <c r="S38" s="69"/>
      <c r="T38" s="93"/>
      <c r="U38" s="94"/>
      <c r="V38" s="96"/>
      <c r="W38" s="96"/>
      <c r="X38" s="95"/>
      <c r="Y38" s="95"/>
      <c r="Z38" s="43"/>
      <c r="AA38" s="97"/>
      <c r="AB38" s="97"/>
      <c r="AC38" s="97"/>
      <c r="AD38" s="97"/>
      <c r="AE38" s="98"/>
    </row>
    <row r="39" spans="3:31" ht="21.75" thickBot="1">
      <c r="C39" s="121"/>
      <c r="D39" s="122"/>
      <c r="E39" s="123"/>
      <c r="F39" s="123"/>
      <c r="G39" s="13"/>
      <c r="H39" s="13"/>
      <c r="I39" s="125"/>
      <c r="J39" s="125"/>
      <c r="K39" s="125"/>
      <c r="L39" s="125"/>
      <c r="M39" s="125"/>
      <c r="N39" s="125"/>
      <c r="O39" s="125"/>
      <c r="S39" s="69"/>
      <c r="T39" s="93"/>
      <c r="U39" s="94"/>
      <c r="V39" s="96"/>
      <c r="W39" s="96"/>
      <c r="X39" s="95"/>
      <c r="Y39" s="96"/>
      <c r="Z39" s="93"/>
      <c r="AA39" s="97"/>
      <c r="AB39" s="97"/>
      <c r="AC39" s="97"/>
      <c r="AD39" s="97"/>
      <c r="AE39" s="98"/>
    </row>
    <row r="40" spans="3:31" ht="21">
      <c r="C40" s="121"/>
      <c r="D40" s="122"/>
      <c r="E40" s="122"/>
      <c r="F40" s="122"/>
      <c r="G40" s="13"/>
      <c r="S40" s="84"/>
      <c r="T40" s="85"/>
      <c r="U40" s="86"/>
      <c r="V40" s="130"/>
      <c r="W40" s="130"/>
      <c r="X40" s="87"/>
      <c r="Y40" s="130"/>
      <c r="Z40" s="89"/>
      <c r="AA40" s="131"/>
      <c r="AB40" s="131"/>
      <c r="AC40" s="131"/>
      <c r="AD40" s="131"/>
      <c r="AE40" s="132"/>
    </row>
    <row r="41" spans="4:31" ht="21">
      <c r="D41" s="122"/>
      <c r="E41" s="122"/>
      <c r="F41" s="122"/>
      <c r="S41" s="99"/>
      <c r="T41" s="100"/>
      <c r="U41" s="101"/>
      <c r="V41" s="102"/>
      <c r="W41" s="102"/>
      <c r="X41" s="102"/>
      <c r="Y41" s="102"/>
      <c r="Z41" s="134"/>
      <c r="AA41" s="104"/>
      <c r="AB41" s="104"/>
      <c r="AC41" s="104"/>
      <c r="AD41" s="104"/>
      <c r="AE41" s="105"/>
    </row>
    <row r="42" spans="4:31" ht="21">
      <c r="D42" s="123"/>
      <c r="E42" s="123"/>
      <c r="F42" s="123"/>
      <c r="S42" s="69"/>
      <c r="T42" s="93"/>
      <c r="U42" s="94"/>
      <c r="V42" s="96"/>
      <c r="W42" s="95"/>
      <c r="X42" s="95"/>
      <c r="Y42" s="48"/>
      <c r="Z42" s="93"/>
      <c r="AA42" s="97"/>
      <c r="AB42" s="97"/>
      <c r="AC42" s="97"/>
      <c r="AD42" s="97"/>
      <c r="AE42" s="98"/>
    </row>
    <row r="43" spans="4:31" ht="21.75" thickBot="1">
      <c r="D43" s="122"/>
      <c r="E43" s="122"/>
      <c r="F43" s="122"/>
      <c r="S43" s="135"/>
      <c r="T43" s="136"/>
      <c r="U43" s="137"/>
      <c r="V43" s="138"/>
      <c r="W43" s="138"/>
      <c r="X43" s="137"/>
      <c r="Y43" s="138"/>
      <c r="Z43" s="139"/>
      <c r="AA43" s="140"/>
      <c r="AB43" s="140"/>
      <c r="AC43" s="140"/>
      <c r="AD43" s="140"/>
      <c r="AE43" s="141"/>
    </row>
    <row r="44" spans="4:31" ht="21">
      <c r="D44" s="122"/>
      <c r="E44" s="122"/>
      <c r="F44" s="122"/>
      <c r="S44" s="84"/>
      <c r="T44" s="85"/>
      <c r="U44" s="86"/>
      <c r="V44" s="88"/>
      <c r="W44" s="58"/>
      <c r="X44" s="87"/>
      <c r="Y44" s="58"/>
      <c r="Z44" s="89"/>
      <c r="AA44" s="131"/>
      <c r="AB44" s="131"/>
      <c r="AC44" s="131"/>
      <c r="AD44" s="131"/>
      <c r="AE44" s="132"/>
    </row>
    <row r="45" spans="19:31" ht="21">
      <c r="S45" s="69"/>
      <c r="T45" s="93"/>
      <c r="U45" s="94"/>
      <c r="V45" s="47"/>
      <c r="W45" s="47"/>
      <c r="X45" s="96"/>
      <c r="Y45" s="47"/>
      <c r="Z45" s="93"/>
      <c r="AA45" s="97"/>
      <c r="AB45" s="97"/>
      <c r="AC45" s="97"/>
      <c r="AD45" s="97"/>
      <c r="AE45" s="98"/>
    </row>
    <row r="46" spans="19:31" ht="21">
      <c r="S46" s="99"/>
      <c r="T46" s="100"/>
      <c r="U46" s="101"/>
      <c r="V46" s="102"/>
      <c r="W46" s="102"/>
      <c r="X46" s="102"/>
      <c r="Y46" s="102"/>
      <c r="Z46" s="134"/>
      <c r="AA46" s="104"/>
      <c r="AB46" s="104"/>
      <c r="AC46" s="104"/>
      <c r="AD46" s="104"/>
      <c r="AE46" s="105"/>
    </row>
    <row r="47" spans="19:31" ht="21">
      <c r="S47" s="69"/>
      <c r="T47" s="93"/>
      <c r="U47" s="94"/>
      <c r="V47" s="47"/>
      <c r="W47" s="47"/>
      <c r="X47" s="95"/>
      <c r="Y47" s="48"/>
      <c r="Z47" s="93"/>
      <c r="AA47" s="97"/>
      <c r="AB47" s="97"/>
      <c r="AC47" s="97"/>
      <c r="AD47" s="97"/>
      <c r="AE47" s="98"/>
    </row>
    <row r="48" spans="19:31" ht="21.75" thickBot="1">
      <c r="S48" s="135"/>
      <c r="T48" s="136"/>
      <c r="U48" s="137"/>
      <c r="V48" s="138"/>
      <c r="W48" s="138"/>
      <c r="X48" s="137"/>
      <c r="Y48" s="138"/>
      <c r="Z48" s="139"/>
      <c r="AA48" s="140"/>
      <c r="AB48" s="140"/>
      <c r="AC48" s="140"/>
      <c r="AD48" s="140"/>
      <c r="AE48" s="141"/>
    </row>
    <row r="49" spans="19:31" ht="21">
      <c r="S49" s="84"/>
      <c r="T49" s="85"/>
      <c r="U49" s="86"/>
      <c r="V49" s="88"/>
      <c r="W49" s="88"/>
      <c r="X49" s="87"/>
      <c r="Y49" s="88"/>
      <c r="Z49" s="143"/>
      <c r="AA49" s="144"/>
      <c r="AB49" s="131"/>
      <c r="AC49" s="131"/>
      <c r="AD49" s="131"/>
      <c r="AE49" s="132"/>
    </row>
    <row r="50" spans="19:31" ht="21.75" thickBot="1">
      <c r="S50" s="145"/>
      <c r="T50" s="146"/>
      <c r="U50" s="147"/>
      <c r="V50" s="148"/>
      <c r="W50" s="148"/>
      <c r="X50" s="148"/>
      <c r="Y50" s="148"/>
      <c r="Z50" s="149"/>
      <c r="AA50" s="150"/>
      <c r="AB50" s="151"/>
      <c r="AC50" s="151"/>
      <c r="AD50" s="151"/>
      <c r="AE50" s="152"/>
    </row>
    <row r="51" spans="19:31" ht="25.5" thickBot="1">
      <c r="S51" s="177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</row>
    <row r="52" spans="19:31" ht="21">
      <c r="S52" s="153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5"/>
    </row>
    <row r="53" spans="19:31" ht="21">
      <c r="S53" s="73"/>
      <c r="T53" s="156"/>
      <c r="U53" s="156"/>
      <c r="V53" s="157"/>
      <c r="W53" s="73"/>
      <c r="X53" s="156"/>
      <c r="Y53" s="156"/>
      <c r="Z53" s="156"/>
      <c r="AA53" s="156"/>
      <c r="AB53" s="156"/>
      <c r="AC53" s="156"/>
      <c r="AD53" s="156"/>
      <c r="AE53" s="156"/>
    </row>
    <row r="54" spans="19:31" ht="21">
      <c r="S54" s="158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60"/>
    </row>
    <row r="55" spans="19:31" ht="21">
      <c r="S55" s="161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62"/>
    </row>
    <row r="56" spans="19:31" ht="21">
      <c r="S56" s="158"/>
      <c r="T56" s="159"/>
      <c r="U56" s="159"/>
      <c r="V56" s="159"/>
      <c r="W56" s="163"/>
      <c r="X56" s="163"/>
      <c r="Y56" s="159"/>
      <c r="Z56" s="159"/>
      <c r="AA56" s="159"/>
      <c r="AB56" s="159"/>
      <c r="AC56" s="159"/>
      <c r="AD56" s="159"/>
      <c r="AE56" s="160"/>
    </row>
    <row r="57" spans="19:31" ht="21">
      <c r="S57" s="158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60"/>
    </row>
    <row r="58" spans="19:31" ht="21">
      <c r="S58" s="158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60"/>
    </row>
    <row r="59" spans="19:31" ht="21">
      <c r="S59" s="164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60"/>
    </row>
    <row r="60" spans="19:31" ht="21.75" thickBot="1">
      <c r="S60" s="165"/>
      <c r="T60" s="166"/>
      <c r="U60" s="166"/>
      <c r="V60" s="166"/>
      <c r="W60" s="166"/>
      <c r="X60" s="166"/>
      <c r="Y60" s="166"/>
      <c r="Z60" s="166"/>
      <c r="AA60" s="167"/>
      <c r="AB60" s="168"/>
      <c r="AC60" s="166"/>
      <c r="AD60" s="169"/>
      <c r="AE60" s="169"/>
    </row>
  </sheetData>
  <sheetProtection/>
  <mergeCells count="17">
    <mergeCell ref="B33:P33"/>
    <mergeCell ref="D3:F3"/>
    <mergeCell ref="A26:P26"/>
    <mergeCell ref="A28:P28"/>
    <mergeCell ref="A27:P27"/>
    <mergeCell ref="C5:P6"/>
    <mergeCell ref="D25:K25"/>
    <mergeCell ref="S51:AE51"/>
    <mergeCell ref="A29:P29"/>
    <mergeCell ref="A36:P36"/>
    <mergeCell ref="A37:P37"/>
    <mergeCell ref="A38:P38"/>
    <mergeCell ref="C34:P34"/>
    <mergeCell ref="C35:P35"/>
    <mergeCell ref="A30:P30"/>
    <mergeCell ref="A31:P31"/>
    <mergeCell ref="C32:P32"/>
  </mergeCells>
  <printOptions horizontalCentered="1" vertic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80" r:id="rId2"/>
  <headerFooter alignWithMargins="0">
    <oddHeader>&amp;L&amp;10全順餐盒食品工廠
電話:03-9233599
FAX:03-9226373&amp;C&amp;22 105年4月份壯圍國中葷食菜單&amp;R&amp;10產品責任險一億元整
衛生署通過HACCP認證104號
供餐日期以學校行事曆為主</oddHeader>
    <oddFooter>&amp;L烹調技術指導:陳立時&amp;C營養師: 盧宜佳&amp;R消費者申訴專線:03-9223019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T60"/>
  <sheetViews>
    <sheetView tabSelected="1" zoomScale="75" zoomScaleNormal="75" zoomScalePageLayoutView="0" workbookViewId="0" topLeftCell="D2">
      <selection activeCell="T5" sqref="T5"/>
    </sheetView>
  </sheetViews>
  <sheetFormatPr defaultColWidth="8.875" defaultRowHeight="16.5"/>
  <cols>
    <col min="1" max="1" width="7.875" style="119" customWidth="1"/>
    <col min="2" max="2" width="6.625" style="120" customWidth="1"/>
    <col min="3" max="3" width="10.875" style="133" customWidth="1"/>
    <col min="4" max="4" width="22.625" style="142" customWidth="1"/>
    <col min="5" max="5" width="22.125" style="142" customWidth="1"/>
    <col min="6" max="6" width="21.125" style="142" customWidth="1"/>
    <col min="7" max="7" width="17.00390625" style="127" customWidth="1"/>
    <col min="8" max="8" width="25.375" style="127" customWidth="1"/>
    <col min="9" max="9" width="7.125" style="127" customWidth="1"/>
    <col min="10" max="10" width="7.375" style="128" customWidth="1"/>
    <col min="11" max="11" width="7.00390625" style="128" customWidth="1"/>
    <col min="12" max="12" width="7.125" style="129" customWidth="1"/>
    <col min="13" max="15" width="5.375" style="129" customWidth="1"/>
    <col min="16" max="16" width="7.25390625" style="129" customWidth="1"/>
    <col min="17" max="17" width="6.125" style="126" customWidth="1"/>
    <col min="18" max="20" width="6.125" style="8" customWidth="1"/>
    <col min="21" max="24" width="9.00390625" style="8" customWidth="1"/>
  </cols>
  <sheetData>
    <row r="1" spans="1:17" ht="8.25" customHeight="1" hidden="1">
      <c r="A1" s="1"/>
      <c r="B1" s="2"/>
      <c r="C1" s="3"/>
      <c r="D1" s="4"/>
      <c r="E1" s="4"/>
      <c r="F1" s="4"/>
      <c r="G1" s="3"/>
      <c r="H1" s="3"/>
      <c r="I1" s="3"/>
      <c r="J1" s="5"/>
      <c r="K1" s="5"/>
      <c r="L1" s="6"/>
      <c r="M1" s="6"/>
      <c r="N1" s="6"/>
      <c r="O1" s="6"/>
      <c r="P1" s="6"/>
      <c r="Q1" s="7"/>
    </row>
    <row r="2" spans="1:17" ht="3.75" customHeight="1" thickBot="1">
      <c r="A2" s="9"/>
      <c r="B2" s="10"/>
      <c r="C2" s="11"/>
      <c r="D2" s="12"/>
      <c r="E2" s="12"/>
      <c r="F2" s="12"/>
      <c r="G2" s="13"/>
      <c r="H2" s="11"/>
      <c r="I2" s="11"/>
      <c r="J2" s="11"/>
      <c r="K2" s="11"/>
      <c r="L2" s="14"/>
      <c r="M2" s="14"/>
      <c r="N2" s="14"/>
      <c r="O2" s="14"/>
      <c r="P2" s="14"/>
      <c r="Q2" s="15"/>
    </row>
    <row r="3" spans="1:24" s="22" customFormat="1" ht="54.75" customHeight="1" thickBot="1">
      <c r="A3" s="16" t="s">
        <v>1</v>
      </c>
      <c r="B3" s="17" t="s">
        <v>2</v>
      </c>
      <c r="C3" s="18" t="s">
        <v>3</v>
      </c>
      <c r="D3" s="190" t="s">
        <v>4</v>
      </c>
      <c r="E3" s="191"/>
      <c r="F3" s="191"/>
      <c r="G3" s="209"/>
      <c r="H3" s="18" t="s">
        <v>5</v>
      </c>
      <c r="I3" s="18" t="s">
        <v>6</v>
      </c>
      <c r="J3" s="19" t="s">
        <v>7</v>
      </c>
      <c r="K3" s="19" t="s">
        <v>8</v>
      </c>
      <c r="L3" s="19" t="s">
        <v>9</v>
      </c>
      <c r="M3" s="19" t="s">
        <v>10</v>
      </c>
      <c r="N3" s="19" t="s">
        <v>11</v>
      </c>
      <c r="O3" s="19" t="s">
        <v>12</v>
      </c>
      <c r="P3" s="19" t="s">
        <v>13</v>
      </c>
      <c r="Q3" s="20" t="s">
        <v>14</v>
      </c>
      <c r="R3" s="21"/>
      <c r="S3" s="21"/>
      <c r="T3" s="21"/>
      <c r="U3" s="21"/>
      <c r="V3" s="21"/>
      <c r="W3" s="21"/>
      <c r="X3" s="21"/>
    </row>
    <row r="4" spans="1:34" s="29" customFormat="1" ht="18" customHeight="1" thickBot="1">
      <c r="A4" s="23">
        <v>42461</v>
      </c>
      <c r="B4" s="24" t="s">
        <v>15</v>
      </c>
      <c r="C4" s="25" t="s">
        <v>180</v>
      </c>
      <c r="D4" s="26" t="s">
        <v>16</v>
      </c>
      <c r="E4" s="26" t="s">
        <v>197</v>
      </c>
      <c r="F4" s="26" t="s">
        <v>140</v>
      </c>
      <c r="G4" s="26" t="s">
        <v>0</v>
      </c>
      <c r="H4" s="26" t="s">
        <v>17</v>
      </c>
      <c r="I4" s="25"/>
      <c r="J4" s="26">
        <f>K4*70+L4*75+M4*25+N4*45+O4*60+P4*120</f>
        <v>866.5</v>
      </c>
      <c r="K4" s="27">
        <v>7</v>
      </c>
      <c r="L4" s="27">
        <v>2.9</v>
      </c>
      <c r="M4" s="27">
        <v>1.5</v>
      </c>
      <c r="N4" s="27">
        <v>2.7</v>
      </c>
      <c r="O4" s="27"/>
      <c r="P4" s="27"/>
      <c r="Q4" s="28">
        <v>592</v>
      </c>
      <c r="V4" s="30"/>
      <c r="AB4" s="30"/>
      <c r="AH4" s="31"/>
    </row>
    <row r="5" spans="1:46" s="34" customFormat="1" ht="18" customHeight="1">
      <c r="A5" s="32">
        <v>42464</v>
      </c>
      <c r="B5" s="33" t="s">
        <v>18</v>
      </c>
      <c r="C5" s="195" t="s">
        <v>19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7"/>
      <c r="AH5" s="35"/>
      <c r="AN5" s="35"/>
      <c r="AT5" s="35"/>
    </row>
    <row r="6" spans="1:17" s="34" customFormat="1" ht="18" customHeight="1" thickBot="1">
      <c r="A6" s="170">
        <v>42465</v>
      </c>
      <c r="B6" s="43" t="s">
        <v>20</v>
      </c>
      <c r="C6" s="198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200"/>
    </row>
    <row r="7" spans="1:17" s="34" customFormat="1" ht="18" customHeight="1">
      <c r="A7" s="32">
        <v>42466</v>
      </c>
      <c r="B7" s="33" t="s">
        <v>21</v>
      </c>
      <c r="C7" s="36" t="s">
        <v>22</v>
      </c>
      <c r="D7" s="37" t="s">
        <v>142</v>
      </c>
      <c r="E7" s="38" t="s">
        <v>143</v>
      </c>
      <c r="F7" s="45" t="s">
        <v>144</v>
      </c>
      <c r="G7" s="38" t="s">
        <v>0</v>
      </c>
      <c r="H7" s="39" t="s">
        <v>191</v>
      </c>
      <c r="I7" s="40" t="s">
        <v>6</v>
      </c>
      <c r="J7" s="41">
        <f aca="true" t="shared" si="0" ref="J7:J24">K7*70+L7*75+M7*25+N7*45+O7*60+P7*120</f>
        <v>841</v>
      </c>
      <c r="K7" s="41">
        <v>6.5</v>
      </c>
      <c r="L7" s="41">
        <v>2</v>
      </c>
      <c r="M7" s="41">
        <v>2</v>
      </c>
      <c r="N7" s="41">
        <v>2.8</v>
      </c>
      <c r="O7" s="41">
        <v>1</v>
      </c>
      <c r="P7" s="41"/>
      <c r="Q7" s="42">
        <v>231</v>
      </c>
    </row>
    <row r="8" spans="1:28" s="34" customFormat="1" ht="18" customHeight="1">
      <c r="A8" s="32">
        <v>42467</v>
      </c>
      <c r="B8" s="43" t="s">
        <v>23</v>
      </c>
      <c r="C8" s="44" t="s">
        <v>181</v>
      </c>
      <c r="D8" s="55" t="s">
        <v>145</v>
      </c>
      <c r="E8" s="38" t="s">
        <v>195</v>
      </c>
      <c r="F8" s="45" t="s">
        <v>144</v>
      </c>
      <c r="G8" s="45" t="s">
        <v>24</v>
      </c>
      <c r="H8" s="46" t="s">
        <v>25</v>
      </c>
      <c r="I8" s="47"/>
      <c r="J8" s="48">
        <f t="shared" si="0"/>
        <v>803.5</v>
      </c>
      <c r="K8" s="48">
        <v>6.5</v>
      </c>
      <c r="L8" s="48">
        <v>2.5</v>
      </c>
      <c r="M8" s="48">
        <v>2.3</v>
      </c>
      <c r="N8" s="48">
        <v>2.3</v>
      </c>
      <c r="O8" s="48"/>
      <c r="P8" s="48"/>
      <c r="Q8" s="49">
        <v>512</v>
      </c>
      <c r="V8" s="35"/>
      <c r="AB8" s="35"/>
    </row>
    <row r="9" spans="1:34" s="29" customFormat="1" ht="18" customHeight="1" thickBot="1">
      <c r="A9" s="23">
        <v>42468</v>
      </c>
      <c r="B9" s="24" t="s">
        <v>15</v>
      </c>
      <c r="C9" s="25" t="s">
        <v>180</v>
      </c>
      <c r="D9" s="26" t="s">
        <v>146</v>
      </c>
      <c r="E9" s="26" t="s">
        <v>193</v>
      </c>
      <c r="F9" s="26" t="s">
        <v>147</v>
      </c>
      <c r="G9" s="26" t="s">
        <v>0</v>
      </c>
      <c r="H9" s="50" t="s">
        <v>26</v>
      </c>
      <c r="I9" s="25" t="s">
        <v>189</v>
      </c>
      <c r="J9" s="26">
        <f t="shared" si="0"/>
        <v>821</v>
      </c>
      <c r="K9" s="27">
        <v>5.5</v>
      </c>
      <c r="L9" s="27">
        <v>2.2</v>
      </c>
      <c r="M9" s="27">
        <v>2.5</v>
      </c>
      <c r="N9" s="27">
        <v>2.5</v>
      </c>
      <c r="O9" s="27"/>
      <c r="P9" s="27">
        <v>0.8</v>
      </c>
      <c r="Q9" s="28">
        <v>452</v>
      </c>
      <c r="V9" s="30"/>
      <c r="AB9" s="30"/>
      <c r="AH9" s="31"/>
    </row>
    <row r="10" spans="1:36" s="34" customFormat="1" ht="18" customHeight="1">
      <c r="A10" s="32">
        <v>42471</v>
      </c>
      <c r="B10" s="33" t="s">
        <v>18</v>
      </c>
      <c r="C10" s="51" t="s">
        <v>180</v>
      </c>
      <c r="D10" s="38" t="s">
        <v>148</v>
      </c>
      <c r="E10" s="38" t="s">
        <v>196</v>
      </c>
      <c r="F10" s="52" t="s">
        <v>144</v>
      </c>
      <c r="G10" s="38" t="s">
        <v>24</v>
      </c>
      <c r="H10" s="38" t="s">
        <v>27</v>
      </c>
      <c r="I10" s="40" t="s">
        <v>190</v>
      </c>
      <c r="J10" s="41">
        <f t="shared" si="0"/>
        <v>772</v>
      </c>
      <c r="K10" s="41">
        <v>5.7</v>
      </c>
      <c r="L10" s="41">
        <v>2</v>
      </c>
      <c r="M10" s="41">
        <v>2.2</v>
      </c>
      <c r="N10" s="41">
        <v>2.4</v>
      </c>
      <c r="O10" s="41">
        <v>1</v>
      </c>
      <c r="P10" s="48"/>
      <c r="Q10" s="42">
        <v>253</v>
      </c>
      <c r="R10" s="53"/>
      <c r="S10" s="53"/>
      <c r="T10" s="53"/>
      <c r="U10" s="53"/>
      <c r="AH10" s="54"/>
      <c r="AJ10" s="54"/>
    </row>
    <row r="11" spans="1:36" s="53" customFormat="1" ht="18" customHeight="1">
      <c r="A11" s="32">
        <v>42472</v>
      </c>
      <c r="B11" s="43" t="s">
        <v>20</v>
      </c>
      <c r="C11" s="44" t="s">
        <v>182</v>
      </c>
      <c r="D11" s="46" t="s">
        <v>149</v>
      </c>
      <c r="E11" s="46" t="s">
        <v>150</v>
      </c>
      <c r="F11" s="52" t="s">
        <v>144</v>
      </c>
      <c r="G11" s="38" t="s">
        <v>24</v>
      </c>
      <c r="H11" s="38" t="s">
        <v>40</v>
      </c>
      <c r="I11" s="47"/>
      <c r="J11" s="48">
        <f t="shared" si="0"/>
        <v>722</v>
      </c>
      <c r="K11" s="48">
        <v>5.5</v>
      </c>
      <c r="L11" s="48">
        <v>2.2</v>
      </c>
      <c r="M11" s="48">
        <v>2.2</v>
      </c>
      <c r="N11" s="48">
        <v>2.6</v>
      </c>
      <c r="O11" s="48"/>
      <c r="P11" s="48"/>
      <c r="Q11" s="49">
        <v>470</v>
      </c>
      <c r="AD11" s="34"/>
      <c r="AE11" s="34"/>
      <c r="AF11" s="34"/>
      <c r="AG11" s="34"/>
      <c r="AH11" s="34"/>
      <c r="AI11" s="34"/>
      <c r="AJ11" s="34"/>
    </row>
    <row r="12" spans="1:18" s="53" customFormat="1" ht="18" customHeight="1">
      <c r="A12" s="32">
        <v>42473</v>
      </c>
      <c r="B12" s="43" t="s">
        <v>21</v>
      </c>
      <c r="C12" s="44" t="s">
        <v>22</v>
      </c>
      <c r="D12" s="45" t="s">
        <v>151</v>
      </c>
      <c r="E12" s="55" t="s">
        <v>152</v>
      </c>
      <c r="F12" s="45" t="s">
        <v>144</v>
      </c>
      <c r="G12" s="45" t="s">
        <v>0</v>
      </c>
      <c r="H12" s="38" t="s">
        <v>41</v>
      </c>
      <c r="I12" s="40" t="s">
        <v>6</v>
      </c>
      <c r="J12" s="48">
        <f t="shared" si="0"/>
        <v>715</v>
      </c>
      <c r="K12" s="48">
        <v>5.3</v>
      </c>
      <c r="L12" s="48">
        <v>1.8</v>
      </c>
      <c r="M12" s="48">
        <v>2</v>
      </c>
      <c r="N12" s="48">
        <v>2.2</v>
      </c>
      <c r="O12" s="48">
        <v>1</v>
      </c>
      <c r="P12" s="48"/>
      <c r="Q12" s="49">
        <v>238</v>
      </c>
      <c r="R12" s="56"/>
    </row>
    <row r="13" spans="1:29" s="53" customFormat="1" ht="18" customHeight="1">
      <c r="A13" s="32">
        <v>42474</v>
      </c>
      <c r="B13" s="43" t="s">
        <v>23</v>
      </c>
      <c r="C13" s="44" t="s">
        <v>181</v>
      </c>
      <c r="D13" s="38" t="s">
        <v>153</v>
      </c>
      <c r="E13" s="38" t="s">
        <v>154</v>
      </c>
      <c r="F13" s="45" t="s">
        <v>0</v>
      </c>
      <c r="G13" s="45" t="s">
        <v>0</v>
      </c>
      <c r="H13" s="46" t="s">
        <v>28</v>
      </c>
      <c r="I13" s="47"/>
      <c r="J13" s="48">
        <f t="shared" si="0"/>
        <v>782</v>
      </c>
      <c r="K13" s="48">
        <v>5.8</v>
      </c>
      <c r="L13" s="48">
        <v>2.6</v>
      </c>
      <c r="M13" s="48">
        <v>2.2</v>
      </c>
      <c r="N13" s="48">
        <v>2.8</v>
      </c>
      <c r="O13" s="48"/>
      <c r="P13" s="48"/>
      <c r="Q13" s="49">
        <v>289</v>
      </c>
      <c r="R13" s="34"/>
      <c r="S13" s="34"/>
      <c r="T13" s="34"/>
      <c r="U13" s="34"/>
      <c r="V13" s="35"/>
      <c r="W13" s="34"/>
      <c r="X13" s="34"/>
      <c r="Y13" s="34"/>
      <c r="Z13" s="34"/>
      <c r="AA13" s="34"/>
      <c r="AB13" s="35"/>
      <c r="AC13" s="34"/>
    </row>
    <row r="14" spans="1:35" s="57" customFormat="1" ht="18" customHeight="1" thickBot="1">
      <c r="A14" s="23">
        <v>42475</v>
      </c>
      <c r="B14" s="24" t="s">
        <v>15</v>
      </c>
      <c r="C14" s="25" t="s">
        <v>180</v>
      </c>
      <c r="D14" s="26" t="s">
        <v>155</v>
      </c>
      <c r="E14" s="26" t="s">
        <v>198</v>
      </c>
      <c r="F14" s="26" t="s">
        <v>156</v>
      </c>
      <c r="G14" s="26" t="s">
        <v>0</v>
      </c>
      <c r="H14" s="26" t="s">
        <v>29</v>
      </c>
      <c r="I14" s="25"/>
      <c r="J14" s="27">
        <f t="shared" si="0"/>
        <v>828</v>
      </c>
      <c r="K14" s="27">
        <v>7</v>
      </c>
      <c r="L14" s="27">
        <v>2.3</v>
      </c>
      <c r="M14" s="27">
        <v>2.3</v>
      </c>
      <c r="N14" s="27">
        <v>2.4</v>
      </c>
      <c r="O14" s="27"/>
      <c r="P14" s="27"/>
      <c r="Q14" s="28">
        <v>150</v>
      </c>
      <c r="R14" s="29"/>
      <c r="S14" s="29"/>
      <c r="T14" s="29"/>
      <c r="U14" s="29"/>
      <c r="V14" s="31"/>
      <c r="W14" s="29"/>
      <c r="X14" s="29"/>
      <c r="Y14" s="29"/>
      <c r="Z14" s="29"/>
      <c r="AA14" s="29"/>
      <c r="AB14" s="31"/>
      <c r="AC14" s="29"/>
      <c r="AD14" s="29"/>
      <c r="AE14" s="29"/>
      <c r="AF14" s="29"/>
      <c r="AG14" s="29"/>
      <c r="AH14" s="31"/>
      <c r="AI14" s="29"/>
    </row>
    <row r="15" spans="1:36" s="34" customFormat="1" ht="18" customHeight="1">
      <c r="A15" s="32">
        <v>42478</v>
      </c>
      <c r="B15" s="33" t="s">
        <v>18</v>
      </c>
      <c r="C15" s="51" t="s">
        <v>180</v>
      </c>
      <c r="D15" s="38" t="s">
        <v>157</v>
      </c>
      <c r="E15" s="46" t="s">
        <v>158</v>
      </c>
      <c r="F15" s="52" t="s">
        <v>144</v>
      </c>
      <c r="G15" s="38" t="s">
        <v>24</v>
      </c>
      <c r="H15" s="38" t="s">
        <v>30</v>
      </c>
      <c r="I15" s="40" t="s">
        <v>190</v>
      </c>
      <c r="J15" s="41">
        <f t="shared" si="0"/>
        <v>821</v>
      </c>
      <c r="K15" s="41">
        <v>6.3</v>
      </c>
      <c r="L15" s="41">
        <v>2.1</v>
      </c>
      <c r="M15" s="41">
        <v>2</v>
      </c>
      <c r="N15" s="41">
        <v>2.5</v>
      </c>
      <c r="O15" s="41">
        <v>1</v>
      </c>
      <c r="P15" s="48"/>
      <c r="Q15" s="42">
        <v>346</v>
      </c>
      <c r="R15" s="53"/>
      <c r="S15" s="53"/>
      <c r="T15" s="53"/>
      <c r="U15" s="53"/>
      <c r="AH15" s="54"/>
      <c r="AJ15" s="54"/>
    </row>
    <row r="16" spans="1:36" s="53" customFormat="1" ht="18" customHeight="1">
      <c r="A16" s="32">
        <v>42479</v>
      </c>
      <c r="B16" s="43" t="s">
        <v>20</v>
      </c>
      <c r="C16" s="44" t="s">
        <v>183</v>
      </c>
      <c r="D16" s="45" t="s">
        <v>159</v>
      </c>
      <c r="E16" s="38" t="s">
        <v>160</v>
      </c>
      <c r="F16" s="52" t="s">
        <v>144</v>
      </c>
      <c r="G16" s="45" t="s">
        <v>24</v>
      </c>
      <c r="H16" s="45" t="s">
        <v>31</v>
      </c>
      <c r="I16" s="47"/>
      <c r="J16" s="48">
        <f t="shared" si="0"/>
        <v>731</v>
      </c>
      <c r="K16" s="48">
        <v>5.5</v>
      </c>
      <c r="L16" s="48">
        <v>2.5</v>
      </c>
      <c r="M16" s="48">
        <v>2.2</v>
      </c>
      <c r="N16" s="48">
        <v>2.3</v>
      </c>
      <c r="O16" s="48"/>
      <c r="P16" s="48"/>
      <c r="Q16" s="49">
        <v>372</v>
      </c>
      <c r="AD16" s="34"/>
      <c r="AE16" s="34"/>
      <c r="AF16" s="34"/>
      <c r="AG16" s="34"/>
      <c r="AH16" s="34"/>
      <c r="AI16" s="34"/>
      <c r="AJ16" s="34"/>
    </row>
    <row r="17" spans="1:18" s="53" customFormat="1" ht="18" customHeight="1">
      <c r="A17" s="32">
        <v>42480</v>
      </c>
      <c r="B17" s="43" t="s">
        <v>21</v>
      </c>
      <c r="C17" s="44" t="s">
        <v>22</v>
      </c>
      <c r="D17" s="45" t="s">
        <v>161</v>
      </c>
      <c r="E17" s="45" t="s">
        <v>162</v>
      </c>
      <c r="F17" s="45" t="s">
        <v>144</v>
      </c>
      <c r="G17" s="45" t="s">
        <v>0</v>
      </c>
      <c r="H17" s="38" t="s">
        <v>32</v>
      </c>
      <c r="I17" s="40" t="s">
        <v>6</v>
      </c>
      <c r="J17" s="48">
        <f t="shared" si="0"/>
        <v>795</v>
      </c>
      <c r="K17" s="48">
        <v>5.8</v>
      </c>
      <c r="L17" s="48">
        <v>2.2</v>
      </c>
      <c r="M17" s="48">
        <v>1.7</v>
      </c>
      <c r="N17" s="48">
        <v>2.7</v>
      </c>
      <c r="O17" s="48">
        <v>1</v>
      </c>
      <c r="P17" s="48"/>
      <c r="Q17" s="49">
        <v>189</v>
      </c>
      <c r="R17" s="56"/>
    </row>
    <row r="18" spans="1:29" s="53" customFormat="1" ht="18" customHeight="1">
      <c r="A18" s="32">
        <v>42481</v>
      </c>
      <c r="B18" s="43" t="s">
        <v>23</v>
      </c>
      <c r="C18" s="44" t="s">
        <v>181</v>
      </c>
      <c r="D18" s="38" t="s">
        <v>163</v>
      </c>
      <c r="E18" s="38" t="s">
        <v>164</v>
      </c>
      <c r="F18" s="46" t="s">
        <v>0</v>
      </c>
      <c r="G18" s="46" t="s">
        <v>0</v>
      </c>
      <c r="H18" s="46" t="s">
        <v>33</v>
      </c>
      <c r="I18" s="47"/>
      <c r="J18" s="48">
        <f t="shared" si="0"/>
        <v>820</v>
      </c>
      <c r="K18" s="48">
        <v>7</v>
      </c>
      <c r="L18" s="48">
        <v>2.3</v>
      </c>
      <c r="M18" s="48">
        <v>1.8</v>
      </c>
      <c r="N18" s="48">
        <v>2.5</v>
      </c>
      <c r="O18" s="48"/>
      <c r="P18" s="48"/>
      <c r="Q18" s="49">
        <v>272</v>
      </c>
      <c r="R18" s="34"/>
      <c r="S18" s="34"/>
      <c r="T18" s="34"/>
      <c r="U18" s="34"/>
      <c r="V18" s="35"/>
      <c r="W18" s="34"/>
      <c r="X18" s="34"/>
      <c r="Y18" s="34"/>
      <c r="Z18" s="34"/>
      <c r="AA18" s="34"/>
      <c r="AB18" s="35"/>
      <c r="AC18" s="34"/>
    </row>
    <row r="19" spans="1:35" s="57" customFormat="1" ht="18" customHeight="1" thickBot="1">
      <c r="A19" s="23">
        <v>42482</v>
      </c>
      <c r="B19" s="24" t="s">
        <v>15</v>
      </c>
      <c r="C19" s="25" t="s">
        <v>180</v>
      </c>
      <c r="D19" s="26" t="s">
        <v>165</v>
      </c>
      <c r="E19" s="26" t="s">
        <v>166</v>
      </c>
      <c r="F19" s="26" t="s">
        <v>167</v>
      </c>
      <c r="G19" s="26" t="s">
        <v>24</v>
      </c>
      <c r="H19" s="59" t="s">
        <v>34</v>
      </c>
      <c r="I19" s="25" t="s">
        <v>189</v>
      </c>
      <c r="J19" s="27">
        <f t="shared" si="0"/>
        <v>826.5</v>
      </c>
      <c r="K19" s="27">
        <v>5.5</v>
      </c>
      <c r="L19" s="27">
        <v>2.4</v>
      </c>
      <c r="M19" s="27">
        <v>2.3</v>
      </c>
      <c r="N19" s="27">
        <v>2.4</v>
      </c>
      <c r="O19" s="27"/>
      <c r="P19" s="27">
        <v>0.8</v>
      </c>
      <c r="Q19" s="28">
        <v>357</v>
      </c>
      <c r="R19" s="29"/>
      <c r="S19" s="29"/>
      <c r="T19" s="29"/>
      <c r="U19" s="29"/>
      <c r="V19" s="31"/>
      <c r="W19" s="29"/>
      <c r="X19" s="29"/>
      <c r="Y19" s="29"/>
      <c r="Z19" s="29"/>
      <c r="AA19" s="29"/>
      <c r="AB19" s="31"/>
      <c r="AC19" s="29"/>
      <c r="AD19" s="29"/>
      <c r="AE19" s="29"/>
      <c r="AF19" s="29"/>
      <c r="AG19" s="29"/>
      <c r="AH19" s="31"/>
      <c r="AI19" s="29"/>
    </row>
    <row r="20" spans="1:36" s="34" customFormat="1" ht="18" customHeight="1">
      <c r="A20" s="32">
        <v>42485</v>
      </c>
      <c r="B20" s="33" t="s">
        <v>18</v>
      </c>
      <c r="C20" s="51" t="s">
        <v>180</v>
      </c>
      <c r="D20" s="38" t="s">
        <v>168</v>
      </c>
      <c r="E20" s="46" t="s">
        <v>169</v>
      </c>
      <c r="F20" s="52" t="s">
        <v>144</v>
      </c>
      <c r="G20" s="38" t="s">
        <v>24</v>
      </c>
      <c r="H20" s="38" t="s">
        <v>42</v>
      </c>
      <c r="I20" s="40" t="s">
        <v>190</v>
      </c>
      <c r="J20" s="41">
        <f t="shared" si="0"/>
        <v>780.5</v>
      </c>
      <c r="K20" s="60">
        <v>5.5</v>
      </c>
      <c r="L20" s="60">
        <v>2.2</v>
      </c>
      <c r="M20" s="60">
        <v>2.5</v>
      </c>
      <c r="N20" s="60">
        <v>2.4</v>
      </c>
      <c r="O20" s="60">
        <v>1</v>
      </c>
      <c r="P20" s="60"/>
      <c r="Q20" s="61">
        <v>208</v>
      </c>
      <c r="R20" s="53"/>
      <c r="S20" s="53"/>
      <c r="T20" s="53"/>
      <c r="U20" s="53"/>
      <c r="AH20" s="54"/>
      <c r="AJ20" s="54"/>
    </row>
    <row r="21" spans="1:36" s="53" customFormat="1" ht="18" customHeight="1">
      <c r="A21" s="32">
        <v>42486</v>
      </c>
      <c r="B21" s="43" t="s">
        <v>20</v>
      </c>
      <c r="C21" s="44" t="s">
        <v>182</v>
      </c>
      <c r="D21" s="38" t="s">
        <v>170</v>
      </c>
      <c r="E21" s="38" t="s">
        <v>171</v>
      </c>
      <c r="F21" s="45" t="s">
        <v>144</v>
      </c>
      <c r="G21" s="45" t="s">
        <v>24</v>
      </c>
      <c r="H21" s="38" t="s">
        <v>35</v>
      </c>
      <c r="I21" s="47"/>
      <c r="J21" s="48">
        <f t="shared" si="0"/>
        <v>726</v>
      </c>
      <c r="K21" s="48">
        <v>5.5</v>
      </c>
      <c r="L21" s="48">
        <v>2.5</v>
      </c>
      <c r="M21" s="48">
        <v>2</v>
      </c>
      <c r="N21" s="48">
        <v>2.3</v>
      </c>
      <c r="O21" s="48"/>
      <c r="P21" s="48"/>
      <c r="Q21" s="49">
        <v>554</v>
      </c>
      <c r="AD21" s="34"/>
      <c r="AE21" s="34"/>
      <c r="AF21" s="34"/>
      <c r="AG21" s="34"/>
      <c r="AH21" s="34"/>
      <c r="AI21" s="34"/>
      <c r="AJ21" s="34"/>
    </row>
    <row r="22" spans="1:18" s="53" customFormat="1" ht="18" customHeight="1">
      <c r="A22" s="32">
        <v>42487</v>
      </c>
      <c r="B22" s="43" t="s">
        <v>21</v>
      </c>
      <c r="C22" s="44" t="s">
        <v>22</v>
      </c>
      <c r="D22" s="45" t="s">
        <v>172</v>
      </c>
      <c r="E22" s="38" t="s">
        <v>173</v>
      </c>
      <c r="F22" s="45" t="s">
        <v>144</v>
      </c>
      <c r="G22" s="45" t="s">
        <v>24</v>
      </c>
      <c r="H22" s="38" t="s">
        <v>36</v>
      </c>
      <c r="I22" s="40" t="s">
        <v>6</v>
      </c>
      <c r="J22" s="48">
        <f t="shared" si="0"/>
        <v>750.5</v>
      </c>
      <c r="K22" s="48">
        <v>5</v>
      </c>
      <c r="L22" s="48">
        <v>2</v>
      </c>
      <c r="M22" s="48">
        <v>2.4</v>
      </c>
      <c r="N22" s="48">
        <v>2.9</v>
      </c>
      <c r="O22" s="48">
        <v>1</v>
      </c>
      <c r="P22" s="48"/>
      <c r="Q22" s="49">
        <v>195</v>
      </c>
      <c r="R22" s="56"/>
    </row>
    <row r="23" spans="1:34" s="29" customFormat="1" ht="18" customHeight="1">
      <c r="A23" s="32">
        <v>42488</v>
      </c>
      <c r="B23" s="43" t="s">
        <v>23</v>
      </c>
      <c r="C23" s="44" t="s">
        <v>181</v>
      </c>
      <c r="D23" s="38" t="s">
        <v>174</v>
      </c>
      <c r="E23" s="46" t="s">
        <v>175</v>
      </c>
      <c r="F23" s="46" t="s">
        <v>0</v>
      </c>
      <c r="G23" s="46" t="s">
        <v>0</v>
      </c>
      <c r="H23" s="46" t="s">
        <v>37</v>
      </c>
      <c r="I23" s="47"/>
      <c r="J23" s="48">
        <f t="shared" si="0"/>
        <v>811</v>
      </c>
      <c r="K23" s="48">
        <v>6.8</v>
      </c>
      <c r="L23" s="48">
        <v>2.3</v>
      </c>
      <c r="M23" s="48">
        <v>2</v>
      </c>
      <c r="N23" s="48">
        <v>2.5</v>
      </c>
      <c r="O23" s="48"/>
      <c r="P23" s="48"/>
      <c r="Q23" s="49">
        <v>322</v>
      </c>
      <c r="V23" s="30"/>
      <c r="AB23" s="30"/>
      <c r="AH23" s="31"/>
    </row>
    <row r="24" spans="1:29" s="53" customFormat="1" ht="18" customHeight="1" thickBot="1">
      <c r="A24" s="62">
        <v>42489</v>
      </c>
      <c r="B24" s="24" t="s">
        <v>15</v>
      </c>
      <c r="C24" s="25" t="s">
        <v>180</v>
      </c>
      <c r="D24" s="26" t="s">
        <v>176</v>
      </c>
      <c r="E24" s="26" t="s">
        <v>177</v>
      </c>
      <c r="F24" s="26" t="s">
        <v>178</v>
      </c>
      <c r="G24" s="26" t="s">
        <v>0</v>
      </c>
      <c r="H24" s="63" t="s">
        <v>38</v>
      </c>
      <c r="I24" s="25"/>
      <c r="J24" s="64">
        <f t="shared" si="0"/>
        <v>812</v>
      </c>
      <c r="K24" s="27">
        <v>7</v>
      </c>
      <c r="L24" s="27">
        <v>2</v>
      </c>
      <c r="M24" s="27">
        <v>2.2</v>
      </c>
      <c r="N24" s="27">
        <v>2.6</v>
      </c>
      <c r="O24" s="27"/>
      <c r="P24" s="27"/>
      <c r="Q24" s="28">
        <v>213</v>
      </c>
      <c r="R24" s="34"/>
      <c r="S24" s="34"/>
      <c r="T24" s="34"/>
      <c r="U24" s="34"/>
      <c r="V24" s="35"/>
      <c r="W24" s="34"/>
      <c r="X24" s="34"/>
      <c r="Y24" s="34"/>
      <c r="Z24" s="34"/>
      <c r="AA24" s="34"/>
      <c r="AB24" s="35"/>
      <c r="AC24" s="34"/>
    </row>
    <row r="25" spans="1:29" s="71" customFormat="1" ht="27.75" customHeight="1" thickBot="1">
      <c r="A25" s="65"/>
      <c r="B25" s="66"/>
      <c r="C25" s="66"/>
      <c r="D25" s="201" t="s">
        <v>39</v>
      </c>
      <c r="E25" s="201"/>
      <c r="F25" s="201"/>
      <c r="G25" s="201"/>
      <c r="H25" s="201"/>
      <c r="I25" s="201"/>
      <c r="J25" s="201"/>
      <c r="K25" s="201"/>
      <c r="L25" s="66"/>
      <c r="M25" s="66"/>
      <c r="N25" s="66"/>
      <c r="O25" s="66"/>
      <c r="P25" s="66"/>
      <c r="Q25" s="67"/>
      <c r="R25" s="21"/>
      <c r="S25" s="21"/>
      <c r="T25" s="21"/>
      <c r="U25" s="21"/>
      <c r="V25" s="68"/>
      <c r="W25" s="21"/>
      <c r="X25" s="21"/>
      <c r="Y25" s="21"/>
      <c r="Z25" s="21"/>
      <c r="AA25" s="21"/>
      <c r="AB25" s="69"/>
      <c r="AC25" s="70"/>
    </row>
    <row r="26" spans="1:29" s="70" customFormat="1" ht="18" customHeight="1">
      <c r="A26" s="192" t="s">
        <v>43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4"/>
      <c r="R26" s="72"/>
      <c r="AC26" s="73"/>
    </row>
    <row r="27" spans="1:29" s="70" customFormat="1" ht="18" customHeight="1" thickBot="1">
      <c r="A27" s="203" t="s">
        <v>44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5"/>
      <c r="R27" s="72"/>
      <c r="AC27" s="73"/>
    </row>
    <row r="28" spans="1:32" s="73" customFormat="1" ht="18" customHeight="1" thickBot="1">
      <c r="A28" s="203" t="s">
        <v>45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5"/>
      <c r="R28" s="72"/>
      <c r="S28" s="70"/>
      <c r="T28" s="77"/>
      <c r="U28" s="78"/>
      <c r="V28" s="79"/>
      <c r="W28" s="210"/>
      <c r="X28" s="211"/>
      <c r="Y28" s="212"/>
      <c r="Z28" s="79"/>
      <c r="AA28" s="79"/>
      <c r="AB28" s="80"/>
      <c r="AC28" s="81"/>
      <c r="AD28" s="80"/>
      <c r="AE28" s="80"/>
      <c r="AF28" s="82"/>
    </row>
    <row r="29" spans="1:32" s="92" customFormat="1" ht="18" customHeight="1">
      <c r="A29" s="203" t="s">
        <v>46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5"/>
      <c r="R29" s="83"/>
      <c r="S29" s="83"/>
      <c r="T29" s="84"/>
      <c r="U29" s="85"/>
      <c r="V29" s="86"/>
      <c r="W29" s="87"/>
      <c r="X29" s="88"/>
      <c r="Y29" s="87"/>
      <c r="Z29" s="87"/>
      <c r="AA29" s="89"/>
      <c r="AB29" s="90"/>
      <c r="AC29" s="90"/>
      <c r="AD29" s="90"/>
      <c r="AE29" s="90"/>
      <c r="AF29" s="91"/>
    </row>
    <row r="30" spans="1:32" s="92" customFormat="1" ht="18" customHeight="1">
      <c r="A30" s="203" t="s">
        <v>47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5"/>
      <c r="R30" s="83"/>
      <c r="S30" s="83"/>
      <c r="T30" s="69"/>
      <c r="U30" s="93"/>
      <c r="V30" s="94"/>
      <c r="W30" s="95"/>
      <c r="X30" s="96"/>
      <c r="Y30" s="96"/>
      <c r="Z30" s="96"/>
      <c r="AA30" s="43"/>
      <c r="AB30" s="97"/>
      <c r="AC30" s="97"/>
      <c r="AD30" s="97"/>
      <c r="AE30" s="97"/>
      <c r="AF30" s="98"/>
    </row>
    <row r="31" spans="1:32" s="92" customFormat="1" ht="18" customHeigh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6"/>
      <c r="R31" s="83"/>
      <c r="S31" s="83"/>
      <c r="T31" s="69"/>
      <c r="U31" s="93"/>
      <c r="V31" s="94"/>
      <c r="W31" s="95"/>
      <c r="X31" s="96"/>
      <c r="Y31" s="96"/>
      <c r="Z31" s="96"/>
      <c r="AA31" s="43"/>
      <c r="AB31" s="97"/>
      <c r="AC31" s="97"/>
      <c r="AD31" s="97"/>
      <c r="AE31" s="97"/>
      <c r="AF31" s="98"/>
    </row>
    <row r="32" spans="1:32" s="92" customFormat="1" ht="18" customHeight="1">
      <c r="A32" s="202" t="s">
        <v>48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9"/>
      <c r="R32" s="83"/>
      <c r="S32" s="83"/>
      <c r="T32" s="99"/>
      <c r="U32" s="100"/>
      <c r="V32" s="101"/>
      <c r="W32" s="102"/>
      <c r="X32" s="102"/>
      <c r="Y32" s="102"/>
      <c r="Z32" s="102"/>
      <c r="AA32" s="103"/>
      <c r="AB32" s="104"/>
      <c r="AC32" s="104"/>
      <c r="AD32" s="104"/>
      <c r="AE32" s="104"/>
      <c r="AF32" s="105"/>
    </row>
    <row r="33" spans="1:32" s="92" customFormat="1" ht="18" customHeight="1">
      <c r="A33" s="179" t="s">
        <v>49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1"/>
      <c r="R33" s="83"/>
      <c r="S33" s="83"/>
      <c r="T33" s="99"/>
      <c r="U33" s="100"/>
      <c r="V33" s="101"/>
      <c r="W33" s="102"/>
      <c r="X33" s="102"/>
      <c r="Y33" s="102"/>
      <c r="Z33" s="102"/>
      <c r="AA33" s="103"/>
      <c r="AB33" s="104"/>
      <c r="AC33" s="104"/>
      <c r="AD33" s="104"/>
      <c r="AE33" s="104"/>
      <c r="AF33" s="105"/>
    </row>
    <row r="34" spans="1:46" s="74" customFormat="1" ht="18" customHeight="1">
      <c r="A34" s="179" t="s">
        <v>50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1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</row>
    <row r="35" spans="1:46" s="74" customFormat="1" ht="18" customHeight="1">
      <c r="A35" s="179" t="s">
        <v>51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1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</row>
    <row r="36" spans="1:46" s="74" customFormat="1" ht="18" customHeight="1">
      <c r="A36" s="179" t="s">
        <v>52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1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</row>
    <row r="37" spans="1:17" s="108" customFormat="1" ht="18" customHeight="1">
      <c r="A37" s="179" t="s">
        <v>53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1"/>
    </row>
    <row r="38" spans="1:32" s="118" customFormat="1" ht="18" customHeight="1" thickBot="1">
      <c r="A38" s="206" t="s">
        <v>54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8"/>
      <c r="R38" s="109"/>
      <c r="S38" s="109"/>
      <c r="T38" s="110"/>
      <c r="U38" s="111"/>
      <c r="V38" s="112"/>
      <c r="W38" s="113"/>
      <c r="X38" s="113"/>
      <c r="Y38" s="114"/>
      <c r="Z38" s="114"/>
      <c r="AA38" s="115"/>
      <c r="AB38" s="116"/>
      <c r="AC38" s="116"/>
      <c r="AD38" s="116"/>
      <c r="AE38" s="116"/>
      <c r="AF38" s="117"/>
    </row>
    <row r="39" spans="3:32" ht="21.75" thickBot="1">
      <c r="C39" s="121"/>
      <c r="D39" s="122"/>
      <c r="E39" s="123"/>
      <c r="F39" s="123"/>
      <c r="G39" s="124"/>
      <c r="H39" s="13"/>
      <c r="I39" s="13"/>
      <c r="J39" s="125"/>
      <c r="K39" s="125"/>
      <c r="L39" s="125"/>
      <c r="M39" s="125"/>
      <c r="N39" s="125"/>
      <c r="O39" s="125"/>
      <c r="P39" s="125"/>
      <c r="T39" s="69"/>
      <c r="U39" s="93"/>
      <c r="V39" s="94"/>
      <c r="W39" s="96"/>
      <c r="X39" s="96"/>
      <c r="Y39" s="95"/>
      <c r="Z39" s="96"/>
      <c r="AA39" s="93"/>
      <c r="AB39" s="97"/>
      <c r="AC39" s="97"/>
      <c r="AD39" s="97"/>
      <c r="AE39" s="97"/>
      <c r="AF39" s="98"/>
    </row>
    <row r="40" spans="3:32" ht="21">
      <c r="C40" s="121"/>
      <c r="D40" s="122"/>
      <c r="E40" s="122"/>
      <c r="F40" s="122"/>
      <c r="G40" s="13"/>
      <c r="H40" s="13"/>
      <c r="T40" s="84"/>
      <c r="U40" s="85"/>
      <c r="V40" s="86"/>
      <c r="W40" s="130"/>
      <c r="X40" s="130"/>
      <c r="Y40" s="87"/>
      <c r="Z40" s="130"/>
      <c r="AA40" s="89"/>
      <c r="AB40" s="131"/>
      <c r="AC40" s="131"/>
      <c r="AD40" s="131"/>
      <c r="AE40" s="131"/>
      <c r="AF40" s="132"/>
    </row>
    <row r="41" spans="4:32" ht="21">
      <c r="D41" s="122"/>
      <c r="E41" s="122"/>
      <c r="F41" s="122"/>
      <c r="T41" s="99"/>
      <c r="U41" s="100"/>
      <c r="V41" s="101"/>
      <c r="W41" s="102"/>
      <c r="X41" s="102"/>
      <c r="Y41" s="102"/>
      <c r="Z41" s="102"/>
      <c r="AA41" s="134"/>
      <c r="AB41" s="104"/>
      <c r="AC41" s="104"/>
      <c r="AD41" s="104"/>
      <c r="AE41" s="104"/>
      <c r="AF41" s="105"/>
    </row>
    <row r="42" spans="4:32" ht="21">
      <c r="D42" s="123"/>
      <c r="E42" s="123"/>
      <c r="F42" s="123"/>
      <c r="T42" s="69"/>
      <c r="U42" s="93"/>
      <c r="V42" s="94"/>
      <c r="W42" s="96"/>
      <c r="X42" s="95"/>
      <c r="Y42" s="95"/>
      <c r="Z42" s="48"/>
      <c r="AA42" s="93"/>
      <c r="AB42" s="97"/>
      <c r="AC42" s="97"/>
      <c r="AD42" s="97"/>
      <c r="AE42" s="97"/>
      <c r="AF42" s="98"/>
    </row>
    <row r="43" spans="4:32" ht="21.75" thickBot="1">
      <c r="D43" s="122"/>
      <c r="E43" s="122"/>
      <c r="F43" s="122"/>
      <c r="T43" s="135"/>
      <c r="U43" s="136"/>
      <c r="V43" s="137"/>
      <c r="W43" s="138"/>
      <c r="X43" s="138"/>
      <c r="Y43" s="137"/>
      <c r="Z43" s="138"/>
      <c r="AA43" s="139"/>
      <c r="AB43" s="140"/>
      <c r="AC43" s="140"/>
      <c r="AD43" s="140"/>
      <c r="AE43" s="140"/>
      <c r="AF43" s="141"/>
    </row>
    <row r="44" spans="4:32" ht="21">
      <c r="D44" s="122"/>
      <c r="E44" s="122"/>
      <c r="F44" s="122"/>
      <c r="T44" s="84"/>
      <c r="U44" s="85"/>
      <c r="V44" s="86"/>
      <c r="W44" s="88"/>
      <c r="X44" s="58"/>
      <c r="Y44" s="87"/>
      <c r="Z44" s="58"/>
      <c r="AA44" s="89"/>
      <c r="AB44" s="131"/>
      <c r="AC44" s="131"/>
      <c r="AD44" s="131"/>
      <c r="AE44" s="131"/>
      <c r="AF44" s="132"/>
    </row>
    <row r="45" spans="20:32" ht="21">
      <c r="T45" s="69"/>
      <c r="U45" s="93"/>
      <c r="V45" s="94"/>
      <c r="W45" s="47"/>
      <c r="X45" s="47"/>
      <c r="Y45" s="96"/>
      <c r="Z45" s="47"/>
      <c r="AA45" s="93"/>
      <c r="AB45" s="97"/>
      <c r="AC45" s="97"/>
      <c r="AD45" s="97"/>
      <c r="AE45" s="97"/>
      <c r="AF45" s="98"/>
    </row>
    <row r="46" spans="20:32" ht="21">
      <c r="T46" s="99"/>
      <c r="U46" s="100"/>
      <c r="V46" s="101"/>
      <c r="W46" s="102"/>
      <c r="X46" s="102"/>
      <c r="Y46" s="102"/>
      <c r="Z46" s="102"/>
      <c r="AA46" s="134"/>
      <c r="AB46" s="104"/>
      <c r="AC46" s="104"/>
      <c r="AD46" s="104"/>
      <c r="AE46" s="104"/>
      <c r="AF46" s="105"/>
    </row>
    <row r="47" spans="20:32" ht="21">
      <c r="T47" s="69"/>
      <c r="U47" s="93"/>
      <c r="V47" s="94"/>
      <c r="W47" s="47"/>
      <c r="X47" s="47"/>
      <c r="Y47" s="95"/>
      <c r="Z47" s="48"/>
      <c r="AA47" s="93"/>
      <c r="AB47" s="97"/>
      <c r="AC47" s="97"/>
      <c r="AD47" s="97"/>
      <c r="AE47" s="97"/>
      <c r="AF47" s="98"/>
    </row>
    <row r="48" spans="20:32" ht="21.75" thickBot="1">
      <c r="T48" s="135"/>
      <c r="U48" s="136"/>
      <c r="V48" s="137"/>
      <c r="W48" s="138"/>
      <c r="X48" s="138"/>
      <c r="Y48" s="137"/>
      <c r="Z48" s="138"/>
      <c r="AA48" s="139"/>
      <c r="AB48" s="140"/>
      <c r="AC48" s="140"/>
      <c r="AD48" s="140"/>
      <c r="AE48" s="140"/>
      <c r="AF48" s="141"/>
    </row>
    <row r="49" spans="20:32" ht="21">
      <c r="T49" s="84"/>
      <c r="U49" s="85"/>
      <c r="V49" s="86"/>
      <c r="W49" s="88"/>
      <c r="X49" s="88"/>
      <c r="Y49" s="87"/>
      <c r="Z49" s="88"/>
      <c r="AA49" s="143"/>
      <c r="AB49" s="144"/>
      <c r="AC49" s="131"/>
      <c r="AD49" s="131"/>
      <c r="AE49" s="131"/>
      <c r="AF49" s="132"/>
    </row>
    <row r="50" spans="20:32" ht="21.75" thickBot="1">
      <c r="T50" s="145"/>
      <c r="U50" s="146"/>
      <c r="V50" s="147"/>
      <c r="W50" s="148"/>
      <c r="X50" s="148"/>
      <c r="Y50" s="148"/>
      <c r="Z50" s="148"/>
      <c r="AA50" s="149"/>
      <c r="AB50" s="150"/>
      <c r="AC50" s="151"/>
      <c r="AD50" s="151"/>
      <c r="AE50" s="151"/>
      <c r="AF50" s="152"/>
    </row>
    <row r="51" spans="20:32" ht="25.5" thickBot="1">
      <c r="T51" s="177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</row>
    <row r="52" spans="20:32" ht="21">
      <c r="T52" s="153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5"/>
    </row>
    <row r="53" spans="20:32" ht="21">
      <c r="T53" s="73"/>
      <c r="U53" s="156"/>
      <c r="V53" s="156"/>
      <c r="W53" s="157"/>
      <c r="X53" s="73"/>
      <c r="Y53" s="156"/>
      <c r="Z53" s="156"/>
      <c r="AA53" s="156"/>
      <c r="AB53" s="156"/>
      <c r="AC53" s="156"/>
      <c r="AD53" s="156"/>
      <c r="AE53" s="156"/>
      <c r="AF53" s="156"/>
    </row>
    <row r="54" spans="20:32" ht="21">
      <c r="T54" s="158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60"/>
    </row>
    <row r="55" spans="20:32" ht="21">
      <c r="T55" s="161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62"/>
    </row>
    <row r="56" spans="20:32" ht="21">
      <c r="T56" s="158"/>
      <c r="U56" s="159"/>
      <c r="V56" s="159"/>
      <c r="W56" s="159"/>
      <c r="X56" s="163"/>
      <c r="Y56" s="163"/>
      <c r="Z56" s="159"/>
      <c r="AA56" s="159"/>
      <c r="AB56" s="159"/>
      <c r="AC56" s="159"/>
      <c r="AD56" s="159"/>
      <c r="AE56" s="159"/>
      <c r="AF56" s="160"/>
    </row>
    <row r="57" spans="20:32" ht="21">
      <c r="T57" s="158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60"/>
    </row>
    <row r="58" spans="20:32" ht="21">
      <c r="T58" s="158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60"/>
    </row>
    <row r="59" spans="20:32" ht="21">
      <c r="T59" s="164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60"/>
    </row>
    <row r="60" spans="20:32" ht="21.75" thickBot="1">
      <c r="T60" s="165"/>
      <c r="U60" s="166"/>
      <c r="V60" s="166"/>
      <c r="W60" s="166"/>
      <c r="X60" s="166"/>
      <c r="Y60" s="166"/>
      <c r="Z60" s="166"/>
      <c r="AA60" s="166"/>
      <c r="AB60" s="167"/>
      <c r="AC60" s="168"/>
      <c r="AD60" s="166"/>
      <c r="AE60" s="169"/>
      <c r="AF60" s="169"/>
    </row>
  </sheetData>
  <sheetProtection/>
  <mergeCells count="17">
    <mergeCell ref="A29:Q29"/>
    <mergeCell ref="D3:G3"/>
    <mergeCell ref="W28:Y28"/>
    <mergeCell ref="A26:Q26"/>
    <mergeCell ref="A28:Q28"/>
    <mergeCell ref="D25:K25"/>
    <mergeCell ref="A27:Q27"/>
    <mergeCell ref="C5:Q6"/>
    <mergeCell ref="A32:Q32"/>
    <mergeCell ref="A33:Q33"/>
    <mergeCell ref="A34:Q34"/>
    <mergeCell ref="A30:Q30"/>
    <mergeCell ref="A38:Q38"/>
    <mergeCell ref="T51:AF51"/>
    <mergeCell ref="A35:Q35"/>
    <mergeCell ref="A36:Q36"/>
    <mergeCell ref="A37:Q37"/>
  </mergeCells>
  <printOptions horizontalCentered="1" verticalCentered="1"/>
  <pageMargins left="0.15748031496062992" right="0.15748031496062992" top="0.3937007874015748" bottom="0.31496062992125984" header="0.11811023622047245" footer="0.11811023622047245"/>
  <pageSetup fitToHeight="1" fitToWidth="1" horizontalDpi="600" verticalDpi="600" orientation="landscape" paperSize="9" scale="75" r:id="rId2"/>
  <headerFooter alignWithMargins="0">
    <oddHeader>&amp;L&amp;10全順餐盒食品工廠
電話:03-9233599
FAX:03-9226373&amp;C&amp;22 105年4月份壯圍國中素食菜單&amp;R&amp;10產品責任險一億元整
衛生署通過HACCP認證104號
供餐日期以學校行事曆為主</oddHeader>
    <oddFooter>&amp;L烹調技術指導:陳立時&amp;C營養師: 盧宜佳&amp;R消費者申訴專線:03-9223019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Nvidia</dc:creator>
  <cp:keywords/>
  <dc:description/>
  <cp:lastModifiedBy>201103250949final</cp:lastModifiedBy>
  <dcterms:created xsi:type="dcterms:W3CDTF">2016-03-14T06:57:14Z</dcterms:created>
  <dcterms:modified xsi:type="dcterms:W3CDTF">2016-03-16T00:25:58Z</dcterms:modified>
  <cp:category/>
  <cp:version/>
  <cp:contentType/>
  <cp:contentStatus/>
</cp:coreProperties>
</file>