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400" activeTab="0"/>
  </bookViews>
  <sheets>
    <sheet name="4-7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<sst xmlns="http://schemas.openxmlformats.org/spreadsheetml/2006/main" count="86" uniqueCount="82">
  <si>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姓名</t>
  </si>
  <si>
    <t>上課日期</t>
  </si>
  <si>
    <t>星期</t>
  </si>
  <si>
    <t>時間</t>
  </si>
  <si>
    <t>備註</t>
  </si>
  <si>
    <t>憑證編號  NO：</t>
  </si>
  <si>
    <t>原始憑證粘存單</t>
  </si>
  <si>
    <t>請購單(購)字第       號</t>
  </si>
  <si>
    <t>付  款  憑  單
編號:</t>
  </si>
  <si>
    <t>業務計畫</t>
  </si>
  <si>
    <t>□國民小學教育計畫
□行政管理及推展計畫
□其他設備計畫
□代收款
□代辦經費</t>
  </si>
  <si>
    <t>金
額</t>
  </si>
  <si>
    <t>百
萬</t>
  </si>
  <si>
    <t>十
萬</t>
  </si>
  <si>
    <t>萬</t>
  </si>
  <si>
    <t>千</t>
  </si>
  <si>
    <t>百</t>
  </si>
  <si>
    <t>十</t>
  </si>
  <si>
    <t>元</t>
  </si>
  <si>
    <t>付款日期：
   年   月   日</t>
  </si>
  <si>
    <t>傳票標號：</t>
  </si>
  <si>
    <t>用途科別</t>
  </si>
  <si>
    <t>夜光天使</t>
  </si>
  <si>
    <t>支票號碼：</t>
  </si>
  <si>
    <t>收(支)第    號</t>
  </si>
  <si>
    <t>用途及說明</t>
  </si>
  <si>
    <t>領款人蓋章：</t>
  </si>
  <si>
    <t>教師姓名</t>
  </si>
  <si>
    <t>身分證號</t>
  </si>
  <si>
    <t>住址</t>
  </si>
  <si>
    <t>費用名稱</t>
  </si>
  <si>
    <t>單位</t>
  </si>
  <si>
    <t>數量</t>
  </si>
  <si>
    <t>單價</t>
  </si>
  <si>
    <t>小計</t>
  </si>
  <si>
    <t xml:space="preserve">印    領    簽    章 </t>
  </si>
  <si>
    <t>備註</t>
  </si>
  <si>
    <t>鐘點費(A)</t>
  </si>
  <si>
    <t>節</t>
  </si>
  <si>
    <t>元整</t>
  </si>
  <si>
    <t>一</t>
  </si>
  <si>
    <t>二</t>
  </si>
  <si>
    <t>四</t>
  </si>
  <si>
    <t>節數</t>
  </si>
  <si>
    <t>承辦：</t>
  </si>
  <si>
    <t>單位主管：</t>
  </si>
  <si>
    <t>人事：</t>
  </si>
  <si>
    <t>出納：</t>
  </si>
  <si>
    <t>主計：</t>
  </si>
  <si>
    <t>校長：</t>
  </si>
  <si>
    <t>勞保自付(B)</t>
  </si>
  <si>
    <t>月</t>
  </si>
  <si>
    <t>健保補充保費(C)</t>
  </si>
  <si>
    <t>實 領 合 計(A)-(B)-(C)</t>
  </si>
  <si>
    <t>﹝機關補助﹞</t>
  </si>
  <si>
    <t>單位</t>
  </si>
  <si>
    <t>數量</t>
  </si>
  <si>
    <t>單價</t>
  </si>
  <si>
    <t>小計</t>
  </si>
  <si>
    <t>勞保機關補助</t>
  </si>
  <si>
    <t>月</t>
  </si>
  <si>
    <t>提撥退休金</t>
  </si>
  <si>
    <t>小  計(D)</t>
  </si>
  <si>
    <t>存農會(B)+(C)+(D)</t>
  </si>
  <si>
    <t>應 請 金 額 總 計(A)+(D)</t>
  </si>
  <si>
    <t>時程表</t>
  </si>
  <si>
    <t>節數一覽表</t>
  </si>
  <si>
    <t>新台幣：</t>
  </si>
  <si>
    <t>伍仟柒佰零肆</t>
  </si>
  <si>
    <t>3/3投保11000元,計197元</t>
  </si>
  <si>
    <t>3月計699元</t>
  </si>
  <si>
    <t>3/3投保6000元，計336元</t>
  </si>
  <si>
    <t>3月3,4,6,10,11,13,17,18,20,24,25,27日(12天)</t>
  </si>
  <si>
    <t>宜蘭縣頭城鎮○○國民小學</t>
  </si>
  <si>
    <t>蔡○○</t>
  </si>
  <si>
    <t>蔡○○</t>
  </si>
  <si>
    <t>○x12
＝
42節</t>
  </si>
  <si>
    <t>16:00~○:○</t>
  </si>
  <si>
    <t>○:○~○:○</t>
  </si>
  <si>
    <t>臨時人力鐘點費</t>
  </si>
  <si>
    <t>宜蘭縣○○國民小學102學年第2學期「夜光天使點燈專案」臨時人力鐘點費清冊（第4-7週）</t>
  </si>
  <si>
    <t>課程內容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</si>
</sst>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0_-;\-&quot;$&quot;* #,##0.000_-;_-&quot;$&quot;* &quot;-&quot;??_-;_-@_-"/>
    <numFmt numFmtId="177" formatCode="_-&quot;$&quot;* #,##0.0000_-;\-&quot;$&quot;* #,##0.0000_-;_-&quot;$&quot;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[DBNum2][$-404]General"/>
    <numFmt numFmtId="181" formatCode="#,##0_ "/>
    <numFmt numFmtId="182" formatCode="#,##0_);[Red]\(#,##0\)"/>
    <numFmt numFmtId="183" formatCode="0.0_ "/>
    <numFmt numFmtId="184" formatCode="&quot;$&quot;#,##0_);[Red]\(&quot;$&quot;#,##0\)"/>
    <numFmt numFmtId="185" formatCode="0_ "/>
    <numFmt numFmtId="186" formatCode="&quot;$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4]AM/PM\ hh:mm:ss"/>
    <numFmt numFmtId="191" formatCode="_-* #,##0.0_-;\-* #,##0.0_-;_-* &quot;-&quot;??_-;_-@_-"/>
    <numFmt numFmtId="192" formatCode="_-* #,##0_-;\-* #,##0_-;_-* &quot;-&quot;??_-;_-@_-"/>
    <numFmt numFmtId="193" formatCode="_-* #,##0.0_-;\-* #,##0.0_-;_-* &quot;-&quot;_-;_-@_-"/>
    <numFmt numFmtId="194" formatCode="m&quot;月&quot;d&quot;日&quot;"/>
    <numFmt numFmtId="195" formatCode="000"/>
    <numFmt numFmtId="196" formatCode="0.00_ "/>
    <numFmt numFmtId="197" formatCode="m/d/yyyy;@"/>
    <numFmt numFmtId="198" formatCode="[$-404]e/m/d;@"/>
    <numFmt numFmtId="199" formatCode="0.000_ "/>
    <numFmt numFmtId="200" formatCode="#,##0.0"/>
    <numFmt numFmtId="201" formatCode="0.0000_ "/>
    <numFmt numFmtId="202" formatCode="0.00000_ "/>
    <numFmt numFmtId="203" formatCode="0.0000000_ "/>
    <numFmt numFmtId="204" formatCode="0.000000_ "/>
    <numFmt numFmtId="205" formatCode="0_);[Red]\(0\)"/>
    <numFmt numFmtId="206" formatCode="#,##0.0_);[Red]\(#,##0.0\)"/>
    <numFmt numFmtId="207" formatCode="#,##0.00_);[Red]\(#,##0.00\)"/>
    <numFmt numFmtId="208" formatCode="#,##0.000_);[Red]\(#,##0.000\)"/>
    <numFmt numFmtId="209" formatCode="mmm\-yyyy"/>
    <numFmt numFmtId="210" formatCode="#,##0\ &quot;NT$&quot;;\-#,##0\ &quot;NT$&quot;"/>
    <numFmt numFmtId="211" formatCode="#,##0\ &quot;NT$&quot;;[Red]\-#,##0\ &quot;NT$&quot;"/>
    <numFmt numFmtId="212" formatCode="#,##0.00\ &quot;NT$&quot;;\-#,##0.00\ &quot;NT$&quot;"/>
    <numFmt numFmtId="213" formatCode="#,##0.00\ &quot;NT$&quot;;[Red]\-#,##0.00\ &quot;NT$&quot;"/>
    <numFmt numFmtId="214" formatCode="_-* #,##0\ &quot;NT$&quot;_-;\-* #,##0\ &quot;NT$&quot;_-;_-* &quot;-&quot;\ &quot;NT$&quot;_-;_-@_-"/>
    <numFmt numFmtId="215" formatCode="_-* #,##0\ _N_T_$_-;\-* #,##0\ _N_T_$_-;_-* &quot;-&quot;\ _N_T_$_-;_-@_-"/>
    <numFmt numFmtId="216" formatCode="_-* #,##0.00\ &quot;NT$&quot;_-;\-* #,##0.00\ &quot;NT$&quot;_-;_-* &quot;-&quot;??\ &quot;NT$&quot;_-;_-@_-"/>
    <numFmt numFmtId="217" formatCode="_-* #,##0.00\ _N_T_$_-;\-* #,##0.00\ _N_T_$_-;_-* &quot;-&quot;??\ _N_T_$_-;_-@_-"/>
    <numFmt numFmtId="218" formatCode="[$-404]e&quot;年&quot;m&quot;月&quot;d&quot;日&quot;;@"/>
    <numFmt numFmtId="219" formatCode="m&quot;月&quot;d&quot;日&quot;;@"/>
    <numFmt numFmtId="220" formatCode="0;_退"/>
    <numFmt numFmtId="221" formatCode="0;_"/>
    <numFmt numFmtId="222" formatCode="0;_"/>
  </numFmts>
  <fonts count="13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全真中隸書"/>
      <family val="3"/>
    </font>
    <font>
      <sz val="14"/>
      <name val="全真中隸書"/>
      <family val="3"/>
    </font>
    <font>
      <b/>
      <u val="single"/>
      <sz val="2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6"/>
      <name val="全真中隸書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>
      <alignment vertical="center"/>
      <protection/>
    </xf>
    <xf numFmtId="0" fontId="6" fillId="0" borderId="0" xfId="15" applyFont="1" applyBorder="1" applyAlignment="1">
      <alignment horizontal="justify" vertical="top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3" fontId="6" fillId="0" borderId="0" xfId="15" applyNumberFormat="1" applyFont="1" applyBorder="1" applyAlignment="1">
      <alignment horizontal="right" vertical="center" wrapText="1"/>
      <protection/>
    </xf>
    <xf numFmtId="0" fontId="6" fillId="0" borderId="0" xfId="15" applyFont="1" applyBorder="1" applyAlignment="1">
      <alignment vertical="center" wrapText="1"/>
      <protection/>
    </xf>
    <xf numFmtId="0" fontId="0" fillId="0" borderId="0" xfId="16">
      <alignment vertical="center"/>
      <protection/>
    </xf>
    <xf numFmtId="0" fontId="8" fillId="0" borderId="1" xfId="16" applyFont="1" applyBorder="1" applyAlignment="1">
      <alignment vertical="center" wrapText="1"/>
      <protection/>
    </xf>
    <xf numFmtId="0" fontId="8" fillId="0" borderId="2" xfId="16" applyFont="1" applyBorder="1" applyAlignment="1">
      <alignment horizontal="center" vertical="center" wrapText="1"/>
      <protection/>
    </xf>
    <xf numFmtId="0" fontId="8" fillId="0" borderId="2" xfId="16" applyFont="1" applyBorder="1" applyAlignment="1">
      <alignment horizontal="center" vertical="center"/>
      <protection/>
    </xf>
    <xf numFmtId="0" fontId="8" fillId="0" borderId="1" xfId="16" applyFont="1" applyBorder="1">
      <alignment vertical="center"/>
      <protection/>
    </xf>
    <xf numFmtId="0" fontId="8" fillId="0" borderId="3" xfId="16" applyFont="1" applyBorder="1" applyAlignment="1">
      <alignment horizontal="distributed" vertical="center"/>
      <protection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2" xfId="15" applyFont="1" applyBorder="1" applyAlignment="1">
      <alignment horizontal="distributed" vertical="top" wrapText="1"/>
      <protection/>
    </xf>
    <xf numFmtId="0" fontId="1" fillId="0" borderId="1" xfId="17" applyFont="1" applyBorder="1" applyAlignment="1">
      <alignment horizontal="center"/>
      <protection/>
    </xf>
    <xf numFmtId="0" fontId="1" fillId="0" borderId="4" xfId="17" applyFont="1" applyBorder="1" applyAlignment="1">
      <alignment horizontal="center"/>
      <protection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15" applyFont="1" applyBorder="1" applyAlignment="1">
      <alignment horizontal="center" vertical="center" wrapText="1"/>
      <protection/>
    </xf>
    <xf numFmtId="0" fontId="8" fillId="0" borderId="0" xfId="15" applyFont="1">
      <alignment vertical="center"/>
      <protection/>
    </xf>
    <xf numFmtId="0" fontId="0" fillId="0" borderId="5" xfId="0" applyBorder="1" applyAlignment="1">
      <alignment vertical="center"/>
    </xf>
    <xf numFmtId="181" fontId="11" fillId="0" borderId="2" xfId="0" applyNumberFormat="1" applyFont="1" applyBorder="1" applyAlignment="1">
      <alignment/>
    </xf>
    <xf numFmtId="181" fontId="8" fillId="0" borderId="2" xfId="0" applyNumberFormat="1" applyFont="1" applyBorder="1" applyAlignment="1">
      <alignment/>
    </xf>
    <xf numFmtId="181" fontId="8" fillId="0" borderId="1" xfId="0" applyNumberFormat="1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181" fontId="11" fillId="0" borderId="6" xfId="0" applyNumberFormat="1" applyFont="1" applyBorder="1" applyAlignment="1">
      <alignment vertical="center"/>
    </xf>
    <xf numFmtId="181" fontId="11" fillId="0" borderId="7" xfId="0" applyNumberFormat="1" applyFont="1" applyBorder="1" applyAlignment="1">
      <alignment vertical="center"/>
    </xf>
    <xf numFmtId="181" fontId="11" fillId="0" borderId="5" xfId="0" applyNumberFormat="1" applyFont="1" applyBorder="1" applyAlignment="1">
      <alignment vertical="center"/>
    </xf>
    <xf numFmtId="180" fontId="11" fillId="0" borderId="6" xfId="0" applyNumberFormat="1" applyFont="1" applyBorder="1" applyAlignment="1">
      <alignment horizontal="right" vertical="center"/>
    </xf>
    <xf numFmtId="180" fontId="11" fillId="0" borderId="7" xfId="0" applyNumberFormat="1" applyFont="1" applyBorder="1" applyAlignment="1">
      <alignment horizontal="right" vertical="center"/>
    </xf>
    <xf numFmtId="181" fontId="11" fillId="0" borderId="8" xfId="0" applyNumberFormat="1" applyFont="1" applyBorder="1" applyAlignment="1">
      <alignment/>
    </xf>
    <xf numFmtId="181" fontId="11" fillId="0" borderId="9" xfId="0" applyNumberFormat="1" applyFont="1" applyBorder="1" applyAlignment="1">
      <alignment/>
    </xf>
    <xf numFmtId="181" fontId="11" fillId="0" borderId="10" xfId="0" applyNumberFormat="1" applyFont="1" applyBorder="1" applyAlignment="1">
      <alignment/>
    </xf>
    <xf numFmtId="181" fontId="11" fillId="0" borderId="11" xfId="0" applyNumberFormat="1" applyFont="1" applyBorder="1" applyAlignment="1">
      <alignment/>
    </xf>
    <xf numFmtId="181" fontId="11" fillId="0" borderId="12" xfId="0" applyNumberFormat="1" applyFont="1" applyBorder="1" applyAlignment="1">
      <alignment/>
    </xf>
    <xf numFmtId="181" fontId="11" fillId="0" borderId="13" xfId="0" applyNumberFormat="1" applyFont="1" applyBorder="1" applyAlignment="1">
      <alignment/>
    </xf>
    <xf numFmtId="181" fontId="11" fillId="0" borderId="14" xfId="0" applyNumberFormat="1" applyFont="1" applyBorder="1" applyAlignment="1">
      <alignment/>
    </xf>
    <xf numFmtId="181" fontId="11" fillId="0" borderId="15" xfId="0" applyNumberFormat="1" applyFont="1" applyBorder="1" applyAlignment="1">
      <alignment/>
    </xf>
    <xf numFmtId="181" fontId="11" fillId="0" borderId="16" xfId="0" applyNumberFormat="1" applyFont="1" applyBorder="1" applyAlignment="1">
      <alignment/>
    </xf>
    <xf numFmtId="181" fontId="11" fillId="0" borderId="6" xfId="0" applyNumberFormat="1" applyFont="1" applyBorder="1" applyAlignment="1">
      <alignment horizontal="right" vertical="center"/>
    </xf>
    <xf numFmtId="181" fontId="11" fillId="0" borderId="7" xfId="0" applyNumberFormat="1" applyFont="1" applyBorder="1" applyAlignment="1">
      <alignment horizontal="right" vertical="center"/>
    </xf>
    <xf numFmtId="181" fontId="11" fillId="0" borderId="5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81" fontId="11" fillId="0" borderId="6" xfId="0" applyNumberFormat="1" applyFont="1" applyBorder="1" applyAlignment="1">
      <alignment/>
    </xf>
    <xf numFmtId="181" fontId="11" fillId="0" borderId="7" xfId="0" applyNumberFormat="1" applyFont="1" applyBorder="1" applyAlignment="1">
      <alignment/>
    </xf>
    <xf numFmtId="181" fontId="11" fillId="0" borderId="5" xfId="0" applyNumberFormat="1" applyFont="1" applyBorder="1" applyAlignment="1">
      <alignment/>
    </xf>
    <xf numFmtId="0" fontId="8" fillId="0" borderId="0" xfId="15" applyFont="1">
      <alignment vertical="center"/>
      <protection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7" xfId="17" applyFont="1" applyBorder="1" applyAlignment="1">
      <alignment horizontal="left"/>
      <protection/>
    </xf>
    <xf numFmtId="0" fontId="1" fillId="0" borderId="18" xfId="17" applyFont="1" applyBorder="1" applyAlignment="1">
      <alignment horizontal="left"/>
      <protection/>
    </xf>
    <xf numFmtId="0" fontId="1" fillId="0" borderId="19" xfId="17" applyFont="1" applyBorder="1" applyAlignment="1">
      <alignment horizontal="left"/>
      <protection/>
    </xf>
    <xf numFmtId="0" fontId="1" fillId="0" borderId="20" xfId="17" applyFont="1" applyBorder="1" applyAlignment="1">
      <alignment horizontal="left"/>
      <protection/>
    </xf>
    <xf numFmtId="0" fontId="1" fillId="0" borderId="0" xfId="17" applyFont="1" applyBorder="1" applyAlignment="1">
      <alignment horizontal="left"/>
      <protection/>
    </xf>
    <xf numFmtId="0" fontId="1" fillId="0" borderId="21" xfId="17" applyFont="1" applyBorder="1" applyAlignment="1">
      <alignment horizontal="left"/>
      <protection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1" fontId="11" fillId="0" borderId="17" xfId="0" applyNumberFormat="1" applyFont="1" applyBorder="1" applyAlignment="1">
      <alignment/>
    </xf>
    <xf numFmtId="181" fontId="11" fillId="0" borderId="18" xfId="0" applyNumberFormat="1" applyFont="1" applyBorder="1" applyAlignment="1">
      <alignment/>
    </xf>
    <xf numFmtId="181" fontId="11" fillId="0" borderId="19" xfId="0" applyNumberFormat="1" applyFont="1" applyBorder="1" applyAlignment="1">
      <alignment/>
    </xf>
    <xf numFmtId="181" fontId="11" fillId="0" borderId="2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81" fontId="11" fillId="0" borderId="21" xfId="0" applyNumberFormat="1" applyFont="1" applyBorder="1" applyAlignment="1">
      <alignment/>
    </xf>
    <xf numFmtId="181" fontId="11" fillId="0" borderId="22" xfId="0" applyNumberFormat="1" applyFont="1" applyBorder="1" applyAlignment="1">
      <alignment/>
    </xf>
    <xf numFmtId="181" fontId="11" fillId="0" borderId="23" xfId="0" applyNumberFormat="1" applyFont="1" applyBorder="1" applyAlignment="1">
      <alignment/>
    </xf>
    <xf numFmtId="181" fontId="11" fillId="0" borderId="24" xfId="0" applyNumberFormat="1" applyFont="1" applyBorder="1" applyAlignment="1">
      <alignment/>
    </xf>
    <xf numFmtId="0" fontId="5" fillId="0" borderId="23" xfId="15" applyFont="1" applyBorder="1" applyAlignment="1">
      <alignment horizontal="center" vertical="center" wrapText="1"/>
      <protection/>
    </xf>
    <xf numFmtId="0" fontId="11" fillId="0" borderId="7" xfId="0" applyFont="1" applyBorder="1" applyAlignment="1">
      <alignment horizontal="center" vertical="center"/>
    </xf>
    <xf numFmtId="0" fontId="0" fillId="0" borderId="6" xfId="15" applyFont="1" applyFill="1" applyBorder="1" applyAlignment="1">
      <alignment horizontal="center" vertical="center"/>
      <protection/>
    </xf>
    <xf numFmtId="0" fontId="0" fillId="0" borderId="7" xfId="15" applyFont="1" applyFill="1" applyBorder="1" applyAlignment="1">
      <alignment horizontal="center" vertical="center"/>
      <protection/>
    </xf>
    <xf numFmtId="0" fontId="0" fillId="0" borderId="5" xfId="15" applyFont="1" applyFill="1" applyBorder="1" applyAlignment="1">
      <alignment horizontal="center" vertical="center"/>
      <protection/>
    </xf>
    <xf numFmtId="0" fontId="5" fillId="0" borderId="0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12" fillId="0" borderId="2" xfId="15" applyFont="1" applyBorder="1" applyAlignment="1">
      <alignment horizontal="distributed" vertical="top" wrapText="1"/>
      <protection/>
    </xf>
    <xf numFmtId="0" fontId="5" fillId="0" borderId="2" xfId="15" applyFont="1" applyBorder="1" applyAlignment="1">
      <alignment horizontal="left" vertical="center" wrapText="1"/>
      <protection/>
    </xf>
    <xf numFmtId="0" fontId="12" fillId="0" borderId="2" xfId="15" applyFont="1" applyBorder="1" applyAlignment="1">
      <alignment horizontal="center" vertical="top" wrapText="1"/>
      <protection/>
    </xf>
    <xf numFmtId="0" fontId="12" fillId="0" borderId="6" xfId="15" applyFont="1" applyBorder="1" applyAlignment="1">
      <alignment horizontal="center" vertical="top" wrapText="1"/>
      <protection/>
    </xf>
    <xf numFmtId="0" fontId="12" fillId="0" borderId="7" xfId="15" applyFont="1" applyBorder="1" applyAlignment="1">
      <alignment horizontal="center" vertical="top" wrapText="1"/>
      <protection/>
    </xf>
    <xf numFmtId="0" fontId="12" fillId="0" borderId="5" xfId="15" applyFont="1" applyBorder="1" applyAlignment="1">
      <alignment horizontal="center" vertical="top" wrapText="1"/>
      <protection/>
    </xf>
    <xf numFmtId="0" fontId="7" fillId="0" borderId="0" xfId="16" applyFont="1" applyAlignment="1">
      <alignment horizontal="center" vertical="center"/>
      <protection/>
    </xf>
    <xf numFmtId="0" fontId="8" fillId="0" borderId="23" xfId="16" applyFont="1" applyBorder="1">
      <alignment vertical="center"/>
      <protection/>
    </xf>
    <xf numFmtId="0" fontId="9" fillId="0" borderId="23" xfId="16" applyFont="1" applyBorder="1" applyAlignment="1">
      <alignment horizontal="center" vertical="center"/>
      <protection/>
    </xf>
    <xf numFmtId="0" fontId="8" fillId="0" borderId="0" xfId="16" applyFont="1" applyBorder="1">
      <alignment vertical="center"/>
      <protection/>
    </xf>
    <xf numFmtId="0" fontId="8" fillId="0" borderId="6" xfId="16" applyFont="1" applyBorder="1">
      <alignment vertical="center"/>
      <protection/>
    </xf>
    <xf numFmtId="0" fontId="8" fillId="0" borderId="5" xfId="16" applyFont="1" applyBorder="1">
      <alignment vertical="center"/>
      <protection/>
    </xf>
    <xf numFmtId="0" fontId="8" fillId="0" borderId="6" xfId="16" applyFont="1" applyBorder="1" applyAlignment="1">
      <alignment vertical="center" wrapText="1"/>
      <protection/>
    </xf>
    <xf numFmtId="0" fontId="8" fillId="0" borderId="7" xfId="16" applyFont="1" applyBorder="1" applyAlignment="1">
      <alignment vertical="center" wrapText="1"/>
      <protection/>
    </xf>
    <xf numFmtId="0" fontId="8" fillId="0" borderId="5" xfId="16" applyFont="1" applyBorder="1" applyAlignment="1">
      <alignment vertical="center" wrapText="1"/>
      <protection/>
    </xf>
    <xf numFmtId="0" fontId="8" fillId="0" borderId="1" xfId="16" applyFont="1" applyBorder="1" applyAlignment="1">
      <alignment horizontal="center" vertical="center" wrapText="1"/>
      <protection/>
    </xf>
    <xf numFmtId="0" fontId="8" fillId="0" borderId="4" xfId="16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 vertical="center" wrapText="1"/>
      <protection/>
    </xf>
    <xf numFmtId="0" fontId="10" fillId="0" borderId="2" xfId="16" applyFont="1" applyBorder="1" applyAlignment="1">
      <alignment horizontal="left" vertical="center" wrapText="1"/>
      <protection/>
    </xf>
    <xf numFmtId="0" fontId="8" fillId="0" borderId="17" xfId="16" applyFont="1" applyBorder="1">
      <alignment vertical="center"/>
      <protection/>
    </xf>
    <xf numFmtId="0" fontId="8" fillId="0" borderId="19" xfId="16" applyFont="1" applyBorder="1">
      <alignment vertical="center"/>
      <protection/>
    </xf>
    <xf numFmtId="0" fontId="8" fillId="0" borderId="22" xfId="16" applyFont="1" applyBorder="1">
      <alignment vertical="center"/>
      <protection/>
    </xf>
    <xf numFmtId="0" fontId="8" fillId="0" borderId="24" xfId="16" applyFont="1" applyBorder="1">
      <alignment vertical="center"/>
      <protection/>
    </xf>
    <xf numFmtId="0" fontId="8" fillId="0" borderId="18" xfId="16" applyFont="1" applyBorder="1">
      <alignment vertical="center"/>
      <protection/>
    </xf>
    <xf numFmtId="0" fontId="8" fillId="0" borderId="2" xfId="16" applyFont="1" applyBorder="1">
      <alignment vertical="center"/>
      <protection/>
    </xf>
    <xf numFmtId="0" fontId="10" fillId="0" borderId="2" xfId="16" applyFont="1" applyBorder="1">
      <alignment vertical="center"/>
      <protection/>
    </xf>
    <xf numFmtId="0" fontId="8" fillId="0" borderId="6" xfId="16" applyFont="1" applyBorder="1" applyAlignment="1">
      <alignment horizontal="left" vertical="center"/>
      <protection/>
    </xf>
    <xf numFmtId="0" fontId="8" fillId="0" borderId="7" xfId="16" applyFont="1" applyBorder="1" applyAlignment="1">
      <alignment horizontal="left" vertical="center"/>
      <protection/>
    </xf>
    <xf numFmtId="0" fontId="8" fillId="0" borderId="5" xfId="16" applyFont="1" applyBorder="1" applyAlignment="1">
      <alignment horizontal="left" vertical="center"/>
      <protection/>
    </xf>
    <xf numFmtId="0" fontId="10" fillId="0" borderId="2" xfId="16" applyFont="1" applyBorder="1" applyAlignment="1">
      <alignment vertical="top"/>
      <protection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6" xfId="15" applyFont="1" applyBorder="1" applyAlignment="1">
      <alignment horizontal="center" vertical="center"/>
      <protection/>
    </xf>
    <xf numFmtId="0" fontId="0" fillId="0" borderId="7" xfId="15" applyBorder="1" applyAlignment="1">
      <alignment horizontal="center" vertical="center"/>
      <protection/>
    </xf>
    <xf numFmtId="0" fontId="0" fillId="0" borderId="5" xfId="15" applyBorder="1" applyAlignment="1">
      <alignment horizontal="center" vertical="center"/>
      <protection/>
    </xf>
    <xf numFmtId="0" fontId="0" fillId="0" borderId="23" xfId="15" applyFont="1" applyBorder="1" applyAlignment="1">
      <alignment horizontal="center" vertical="center" wrapText="1"/>
      <protection/>
    </xf>
    <xf numFmtId="0" fontId="0" fillId="0" borderId="0" xfId="15" applyFont="1" applyBorder="1" applyAlignment="1">
      <alignment horizontal="center" vertical="center" wrapText="1"/>
      <protection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</cellXfs>
  <cellStyles count="11">
    <cellStyle name="Normal" xfId="0"/>
    <cellStyle name="一般_印領清冊98" xfId="15"/>
    <cellStyle name="一般_憑證990527" xfId="16"/>
    <cellStyle name="一般_鐘費清冊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</xdr:row>
      <xdr:rowOff>0</xdr:rowOff>
    </xdr:from>
    <xdr:to>
      <xdr:col>17</xdr:col>
      <xdr:colOff>428625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3057525"/>
          <a:ext cx="6667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----------------------------------------------------單-------據-------黏------貼------線-----------------------------------------------------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0">
      <selection activeCell="V27" sqref="V27"/>
    </sheetView>
  </sheetViews>
  <sheetFormatPr defaultColWidth="9.00390625" defaultRowHeight="16.5"/>
  <cols>
    <col min="1" max="1" width="16.00390625" style="7" customWidth="1"/>
    <col min="2" max="2" width="3.50390625" style="7" customWidth="1"/>
    <col min="3" max="3" width="5.50390625" style="7" customWidth="1"/>
    <col min="4" max="4" width="5.75390625" style="7" customWidth="1"/>
    <col min="5" max="5" width="4.875" style="7" customWidth="1"/>
    <col min="6" max="6" width="6.125" style="7" customWidth="1"/>
    <col min="7" max="7" width="4.00390625" style="7" customWidth="1"/>
    <col min="8" max="16" width="3.625" style="7" customWidth="1"/>
    <col min="17" max="17" width="5.00390625" style="7" customWidth="1"/>
    <col min="18" max="18" width="5.625" style="7" customWidth="1"/>
    <col min="19" max="19" width="5.875" style="7" customWidth="1"/>
    <col min="20" max="16384" width="9.00390625" style="7" customWidth="1"/>
  </cols>
  <sheetData>
    <row r="1" spans="1:19" ht="43.5" customHeight="1">
      <c r="A1" s="96" t="s">
        <v>73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21">
      <c r="A2" s="97" t="s">
        <v>5</v>
      </c>
      <c r="B2" s="97"/>
      <c r="C2" s="97"/>
      <c r="D2" s="97"/>
      <c r="E2" s="98" t="s">
        <v>6</v>
      </c>
      <c r="F2" s="98"/>
      <c r="G2" s="98"/>
      <c r="H2" s="98"/>
      <c r="I2" s="98"/>
      <c r="J2" s="98"/>
      <c r="K2" s="98"/>
      <c r="L2" s="98"/>
      <c r="M2" s="98"/>
      <c r="N2" s="98"/>
      <c r="O2" s="99" t="s">
        <v>7</v>
      </c>
      <c r="P2" s="99"/>
      <c r="Q2" s="99"/>
      <c r="R2" s="99"/>
      <c r="S2" s="99"/>
    </row>
    <row r="3" spans="1:19" ht="82.5" customHeight="1">
      <c r="A3" s="8" t="s">
        <v>8</v>
      </c>
      <c r="B3" s="100" t="s">
        <v>9</v>
      </c>
      <c r="C3" s="101"/>
      <c r="D3" s="102" t="s">
        <v>10</v>
      </c>
      <c r="E3" s="103"/>
      <c r="F3" s="103"/>
      <c r="G3" s="103"/>
      <c r="H3" s="104"/>
      <c r="I3" s="105" t="s">
        <v>11</v>
      </c>
      <c r="J3" s="9" t="s">
        <v>12</v>
      </c>
      <c r="K3" s="9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8" t="s">
        <v>19</v>
      </c>
      <c r="R3" s="108"/>
      <c r="S3" s="108"/>
    </row>
    <row r="4" spans="1:19" ht="23.25" customHeight="1">
      <c r="A4" s="11" t="s">
        <v>20</v>
      </c>
      <c r="B4" s="109" t="s">
        <v>21</v>
      </c>
      <c r="C4" s="110"/>
      <c r="D4" s="109" t="s">
        <v>22</v>
      </c>
      <c r="E4" s="113"/>
      <c r="F4" s="113"/>
      <c r="G4" s="113"/>
      <c r="H4" s="110"/>
      <c r="I4" s="106"/>
      <c r="J4" s="114"/>
      <c r="K4" s="114"/>
      <c r="L4" s="114"/>
      <c r="M4" s="114"/>
      <c r="N4" s="114"/>
      <c r="O4" s="114"/>
      <c r="P4" s="114"/>
      <c r="Q4" s="115" t="s">
        <v>23</v>
      </c>
      <c r="R4" s="115"/>
      <c r="S4" s="115"/>
    </row>
    <row r="5" spans="1:19" ht="24" customHeight="1">
      <c r="A5" s="12" t="s">
        <v>24</v>
      </c>
      <c r="B5" s="111"/>
      <c r="C5" s="112"/>
      <c r="D5" s="111"/>
      <c r="E5" s="97"/>
      <c r="F5" s="97"/>
      <c r="G5" s="97"/>
      <c r="H5" s="112"/>
      <c r="I5" s="107"/>
      <c r="J5" s="114"/>
      <c r="K5" s="114"/>
      <c r="L5" s="114"/>
      <c r="M5" s="114"/>
      <c r="N5" s="114"/>
      <c r="O5" s="114"/>
      <c r="P5" s="114"/>
      <c r="Q5" s="115"/>
      <c r="R5" s="115"/>
      <c r="S5" s="115"/>
    </row>
    <row r="6" spans="1:19" ht="46.5" customHeight="1">
      <c r="A6" s="12" t="s">
        <v>25</v>
      </c>
      <c r="B6" s="116" t="s">
        <v>79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  <c r="Q6" s="119" t="s">
        <v>26</v>
      </c>
      <c r="R6" s="119"/>
      <c r="S6" s="119"/>
    </row>
    <row r="7" spans="1:18" s="2" customFormat="1" ht="17.25" customHeight="1">
      <c r="A7" s="83" t="s">
        <v>80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9" ht="19.5">
      <c r="A8" s="19" t="s">
        <v>27</v>
      </c>
      <c r="B8" s="63" t="s">
        <v>74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</row>
    <row r="9" spans="1:19" ht="19.5">
      <c r="A9" s="20" t="s">
        <v>28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</row>
    <row r="10" spans="1:19" ht="19.5">
      <c r="A10" s="21" t="s">
        <v>29</v>
      </c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/>
    </row>
    <row r="11" spans="1:9" ht="9" customHeight="1">
      <c r="A11" s="17"/>
      <c r="B11" s="17"/>
      <c r="C11" s="17"/>
      <c r="D11" s="17"/>
      <c r="E11" s="17"/>
      <c r="F11" s="17"/>
      <c r="G11" s="17"/>
      <c r="H11" s="17"/>
      <c r="I11" s="1"/>
    </row>
    <row r="12" spans="1:19" s="13" customFormat="1" ht="36" customHeight="1">
      <c r="A12" s="72" t="s">
        <v>30</v>
      </c>
      <c r="B12" s="73"/>
      <c r="C12" s="15" t="s">
        <v>31</v>
      </c>
      <c r="D12" s="15" t="s">
        <v>32</v>
      </c>
      <c r="E12" s="48" t="s">
        <v>33</v>
      </c>
      <c r="F12" s="48"/>
      <c r="G12" s="48" t="s">
        <v>34</v>
      </c>
      <c r="H12" s="48"/>
      <c r="I12" s="48"/>
      <c r="J12" s="48"/>
      <c r="K12" s="127" t="s">
        <v>35</v>
      </c>
      <c r="L12" s="128"/>
      <c r="M12" s="128"/>
      <c r="N12" s="48" t="s">
        <v>36</v>
      </c>
      <c r="O12" s="48"/>
      <c r="P12" s="48"/>
      <c r="Q12" s="48"/>
      <c r="R12" s="48"/>
      <c r="S12" s="48"/>
    </row>
    <row r="13" spans="1:19" s="13" customFormat="1" ht="18" customHeight="1">
      <c r="A13" s="52" t="s">
        <v>37</v>
      </c>
      <c r="B13" s="53"/>
      <c r="C13" s="15" t="s">
        <v>38</v>
      </c>
      <c r="D13" s="16">
        <v>42</v>
      </c>
      <c r="E13" s="28">
        <v>115</v>
      </c>
      <c r="F13" s="28"/>
      <c r="G13" s="27">
        <f>D13*E13</f>
        <v>4830</v>
      </c>
      <c r="H13" s="27"/>
      <c r="I13" s="27"/>
      <c r="J13" s="27"/>
      <c r="K13" s="74"/>
      <c r="L13" s="75"/>
      <c r="M13" s="76"/>
      <c r="N13" s="27"/>
      <c r="O13" s="27"/>
      <c r="P13" s="27"/>
      <c r="Q13" s="27"/>
      <c r="R13" s="27"/>
      <c r="S13" s="27"/>
    </row>
    <row r="14" spans="1:19" s="13" customFormat="1" ht="18" customHeight="1">
      <c r="A14" s="52" t="s">
        <v>50</v>
      </c>
      <c r="B14" s="53"/>
      <c r="C14" s="15" t="s">
        <v>51</v>
      </c>
      <c r="D14" s="16">
        <v>1</v>
      </c>
      <c r="E14" s="28">
        <v>211</v>
      </c>
      <c r="F14" s="28"/>
      <c r="G14" s="27">
        <v>197</v>
      </c>
      <c r="H14" s="27"/>
      <c r="I14" s="27"/>
      <c r="J14" s="27"/>
      <c r="K14" s="77"/>
      <c r="L14" s="78"/>
      <c r="M14" s="79"/>
      <c r="N14" s="49" t="s">
        <v>69</v>
      </c>
      <c r="O14" s="50"/>
      <c r="P14" s="50"/>
      <c r="Q14" s="50"/>
      <c r="R14" s="50"/>
      <c r="S14" s="51"/>
    </row>
    <row r="15" spans="1:19" s="13" customFormat="1" ht="18" customHeight="1">
      <c r="A15" s="14" t="s">
        <v>52</v>
      </c>
      <c r="B15" s="14"/>
      <c r="C15" s="15" t="s">
        <v>51</v>
      </c>
      <c r="D15" s="16">
        <v>1</v>
      </c>
      <c r="E15" s="28"/>
      <c r="F15" s="28"/>
      <c r="G15" s="28">
        <v>0</v>
      </c>
      <c r="H15" s="28"/>
      <c r="I15" s="28"/>
      <c r="J15" s="28"/>
      <c r="K15" s="77"/>
      <c r="L15" s="78"/>
      <c r="M15" s="79"/>
      <c r="N15" s="57"/>
      <c r="O15" s="58"/>
      <c r="P15" s="58"/>
      <c r="Q15" s="58"/>
      <c r="R15" s="58"/>
      <c r="S15" s="59"/>
    </row>
    <row r="16" spans="1:19" ht="24" customHeight="1">
      <c r="A16" s="52" t="s">
        <v>53</v>
      </c>
      <c r="B16" s="84"/>
      <c r="C16" s="84"/>
      <c r="D16" s="84"/>
      <c r="E16" s="84"/>
      <c r="F16" s="53"/>
      <c r="G16" s="31">
        <f>G13-G14-G15</f>
        <v>4633</v>
      </c>
      <c r="H16" s="32"/>
      <c r="I16" s="32"/>
      <c r="J16" s="33"/>
      <c r="K16" s="80"/>
      <c r="L16" s="81"/>
      <c r="M16" s="82"/>
      <c r="N16" s="57"/>
      <c r="O16" s="58"/>
      <c r="P16" s="58"/>
      <c r="Q16" s="58"/>
      <c r="R16" s="58"/>
      <c r="S16" s="59"/>
    </row>
    <row r="17" spans="1:19" ht="23.25" customHeight="1">
      <c r="A17" s="52" t="s">
        <v>54</v>
      </c>
      <c r="B17" s="53"/>
      <c r="C17" s="15" t="s">
        <v>55</v>
      </c>
      <c r="D17" s="15" t="s">
        <v>56</v>
      </c>
      <c r="E17" s="48" t="s">
        <v>57</v>
      </c>
      <c r="F17" s="48"/>
      <c r="G17" s="48" t="s">
        <v>58</v>
      </c>
      <c r="H17" s="48"/>
      <c r="I17" s="48"/>
      <c r="J17" s="48"/>
      <c r="K17" s="36"/>
      <c r="L17" s="37"/>
      <c r="M17" s="38"/>
      <c r="N17" s="54"/>
      <c r="O17" s="55"/>
      <c r="P17" s="55"/>
      <c r="Q17" s="55"/>
      <c r="R17" s="55"/>
      <c r="S17" s="56"/>
    </row>
    <row r="18" spans="1:19" ht="18" customHeight="1">
      <c r="A18" s="48" t="s">
        <v>59</v>
      </c>
      <c r="B18" s="48"/>
      <c r="C18" s="15" t="s">
        <v>60</v>
      </c>
      <c r="D18" s="16">
        <v>1</v>
      </c>
      <c r="E18" s="28">
        <v>749</v>
      </c>
      <c r="F18" s="28"/>
      <c r="G18" s="27">
        <v>699</v>
      </c>
      <c r="H18" s="27"/>
      <c r="I18" s="27"/>
      <c r="J18" s="27"/>
      <c r="K18" s="39"/>
      <c r="L18" s="40"/>
      <c r="M18" s="41"/>
      <c r="N18" s="49" t="s">
        <v>70</v>
      </c>
      <c r="O18" s="50"/>
      <c r="P18" s="50"/>
      <c r="Q18" s="50"/>
      <c r="R18" s="50"/>
      <c r="S18" s="51"/>
    </row>
    <row r="19" spans="1:19" ht="18" customHeight="1">
      <c r="A19" s="48" t="s">
        <v>61</v>
      </c>
      <c r="B19" s="48"/>
      <c r="C19" s="15" t="s">
        <v>60</v>
      </c>
      <c r="D19" s="16">
        <v>1</v>
      </c>
      <c r="E19" s="28">
        <v>360</v>
      </c>
      <c r="F19" s="28"/>
      <c r="G19" s="27">
        <v>336</v>
      </c>
      <c r="H19" s="27"/>
      <c r="I19" s="27"/>
      <c r="J19" s="27"/>
      <c r="K19" s="39"/>
      <c r="L19" s="40"/>
      <c r="M19" s="41"/>
      <c r="N19" s="49" t="s">
        <v>71</v>
      </c>
      <c r="O19" s="50"/>
      <c r="P19" s="50"/>
      <c r="Q19" s="50"/>
      <c r="R19" s="50"/>
      <c r="S19" s="51"/>
    </row>
    <row r="20" spans="1:19" ht="18" customHeight="1">
      <c r="A20" s="30" t="s">
        <v>62</v>
      </c>
      <c r="B20" s="30"/>
      <c r="C20" s="30"/>
      <c r="D20" s="30"/>
      <c r="E20" s="30"/>
      <c r="F20" s="30"/>
      <c r="G20" s="27">
        <f>G18+G19</f>
        <v>1035</v>
      </c>
      <c r="H20" s="27"/>
      <c r="I20" s="27"/>
      <c r="J20" s="27"/>
      <c r="K20" s="39"/>
      <c r="L20" s="40"/>
      <c r="M20" s="41"/>
      <c r="N20" s="28"/>
      <c r="O20" s="28"/>
      <c r="P20" s="28"/>
      <c r="Q20" s="28"/>
      <c r="R20" s="28"/>
      <c r="S20" s="28"/>
    </row>
    <row r="21" spans="1:19" ht="18" customHeight="1">
      <c r="A21" s="30" t="s">
        <v>63</v>
      </c>
      <c r="B21" s="30"/>
      <c r="C21" s="30"/>
      <c r="D21" s="30"/>
      <c r="E21" s="30"/>
      <c r="F21" s="30"/>
      <c r="G21" s="27">
        <f>G14+G15+G20</f>
        <v>1232</v>
      </c>
      <c r="H21" s="27"/>
      <c r="I21" s="27"/>
      <c r="J21" s="27"/>
      <c r="K21" s="42"/>
      <c r="L21" s="43"/>
      <c r="M21" s="44"/>
      <c r="N21" s="29"/>
      <c r="O21" s="29"/>
      <c r="P21" s="29"/>
      <c r="Q21" s="29"/>
      <c r="R21" s="29"/>
      <c r="S21" s="29"/>
    </row>
    <row r="22" spans="1:19" ht="25.5" customHeight="1">
      <c r="A22" s="30" t="s">
        <v>64</v>
      </c>
      <c r="B22" s="30"/>
      <c r="C22" s="30"/>
      <c r="D22" s="30"/>
      <c r="E22" s="30"/>
      <c r="F22" s="30"/>
      <c r="G22" s="31">
        <f>G13+G20</f>
        <v>5865</v>
      </c>
      <c r="H22" s="32"/>
      <c r="I22" s="32"/>
      <c r="J22" s="33"/>
      <c r="K22" s="45" t="s">
        <v>67</v>
      </c>
      <c r="L22" s="46"/>
      <c r="M22" s="47"/>
      <c r="N22" s="34" t="s">
        <v>68</v>
      </c>
      <c r="O22" s="35"/>
      <c r="P22" s="35"/>
      <c r="Q22" s="35"/>
      <c r="R22" s="35"/>
      <c r="S22" s="26" t="s">
        <v>39</v>
      </c>
    </row>
    <row r="23" spans="1:7" s="2" customFormat="1" ht="12" customHeight="1">
      <c r="A23" s="3"/>
      <c r="B23" s="3"/>
      <c r="C23" s="3"/>
      <c r="D23" s="4"/>
      <c r="E23" s="4"/>
      <c r="F23" s="5"/>
      <c r="G23" s="6"/>
    </row>
    <row r="24" spans="1:18" s="2" customFormat="1" ht="16.5" customHeight="1">
      <c r="A24" s="125" t="s">
        <v>65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  <c r="O24" s="126"/>
      <c r="P24" s="126"/>
      <c r="Q24" s="126"/>
      <c r="R24" s="126"/>
    </row>
    <row r="25" spans="1:19" s="2" customFormat="1" ht="19.5" customHeight="1">
      <c r="A25" s="22" t="s">
        <v>2</v>
      </c>
      <c r="B25" s="62" t="s">
        <v>40</v>
      </c>
      <c r="C25" s="62"/>
      <c r="D25" s="62"/>
      <c r="E25" s="62"/>
      <c r="F25" s="62" t="s">
        <v>41</v>
      </c>
      <c r="G25" s="62"/>
      <c r="H25" s="62"/>
      <c r="I25" s="62"/>
      <c r="J25" s="122" t="s">
        <v>42</v>
      </c>
      <c r="K25" s="123"/>
      <c r="L25" s="123"/>
      <c r="M25" s="124"/>
      <c r="N25" s="120" t="s">
        <v>4</v>
      </c>
      <c r="O25" s="120"/>
      <c r="P25" s="120"/>
      <c r="Q25" s="120"/>
      <c r="R25" s="120"/>
      <c r="S25" s="120"/>
    </row>
    <row r="26" spans="1:19" s="2" customFormat="1" ht="26.25" customHeight="1">
      <c r="A26" s="23" t="s">
        <v>3</v>
      </c>
      <c r="B26" s="61" t="s">
        <v>77</v>
      </c>
      <c r="C26" s="61"/>
      <c r="D26" s="61"/>
      <c r="E26" s="61"/>
      <c r="F26" s="61" t="s">
        <v>78</v>
      </c>
      <c r="G26" s="61"/>
      <c r="H26" s="61"/>
      <c r="I26" s="61"/>
      <c r="J26" s="61" t="s">
        <v>78</v>
      </c>
      <c r="K26" s="61"/>
      <c r="L26" s="61"/>
      <c r="M26" s="61"/>
      <c r="N26" s="121"/>
      <c r="O26" s="121"/>
      <c r="P26" s="121"/>
      <c r="Q26" s="121"/>
      <c r="R26" s="121"/>
      <c r="S26" s="121"/>
    </row>
    <row r="27" spans="1:19" s="2" customFormat="1" ht="15" customHeight="1">
      <c r="A27" s="23" t="s">
        <v>81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121"/>
      <c r="O27" s="121"/>
      <c r="P27" s="121"/>
      <c r="Q27" s="121"/>
      <c r="R27" s="121"/>
      <c r="S27" s="121"/>
    </row>
    <row r="28" spans="1:18" s="2" customFormat="1" ht="16.5">
      <c r="A28" s="88" t="s">
        <v>66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9" s="2" customFormat="1" ht="26.25" customHeight="1">
      <c r="A29" s="18" t="s">
        <v>0</v>
      </c>
      <c r="B29" s="90" t="s">
        <v>1</v>
      </c>
      <c r="C29" s="90"/>
      <c r="D29" s="90"/>
      <c r="E29" s="90"/>
      <c r="F29" s="90"/>
      <c r="G29" s="90"/>
      <c r="H29" s="90"/>
      <c r="I29" s="90"/>
      <c r="J29" s="90"/>
      <c r="K29" s="90"/>
      <c r="L29" s="92" t="s">
        <v>43</v>
      </c>
      <c r="M29" s="92"/>
      <c r="N29" s="92"/>
      <c r="O29" s="93" t="s">
        <v>4</v>
      </c>
      <c r="P29" s="94"/>
      <c r="Q29" s="94"/>
      <c r="R29" s="94"/>
      <c r="S29" s="95"/>
    </row>
    <row r="30" spans="1:19" s="2" customFormat="1" ht="53.25" customHeight="1">
      <c r="A30" s="24" t="s">
        <v>75</v>
      </c>
      <c r="B30" s="91" t="s">
        <v>72</v>
      </c>
      <c r="C30" s="91"/>
      <c r="D30" s="91"/>
      <c r="E30" s="91"/>
      <c r="F30" s="91"/>
      <c r="G30" s="91"/>
      <c r="H30" s="91"/>
      <c r="I30" s="91"/>
      <c r="J30" s="91"/>
      <c r="K30" s="91"/>
      <c r="L30" s="89" t="s">
        <v>76</v>
      </c>
      <c r="M30" s="89"/>
      <c r="N30" s="89"/>
      <c r="O30" s="85"/>
      <c r="P30" s="86"/>
      <c r="Q30" s="86"/>
      <c r="R30" s="86"/>
      <c r="S30" s="87"/>
    </row>
    <row r="31" s="2" customFormat="1" ht="15.75" customHeight="1"/>
    <row r="32" spans="1:18" s="2" customFormat="1" ht="16.5">
      <c r="A32" s="60" t="s">
        <v>44</v>
      </c>
      <c r="B32" s="60"/>
      <c r="C32" s="60"/>
      <c r="D32" s="60"/>
      <c r="E32" s="60"/>
      <c r="F32" s="60" t="s">
        <v>45</v>
      </c>
      <c r="G32" s="60"/>
      <c r="H32" s="60"/>
      <c r="I32" s="60"/>
      <c r="J32" s="60"/>
      <c r="K32" s="60"/>
      <c r="L32" s="60"/>
      <c r="M32" s="60"/>
      <c r="N32" s="60"/>
      <c r="O32" s="60" t="s">
        <v>46</v>
      </c>
      <c r="P32" s="60"/>
      <c r="Q32" s="60"/>
      <c r="R32" s="60"/>
    </row>
    <row r="33" spans="1:15" s="2" customFormat="1" ht="10.5" customHeight="1">
      <c r="A33" s="25"/>
      <c r="B33" s="25"/>
      <c r="D33" s="25"/>
      <c r="E33" s="25"/>
      <c r="F33" s="25"/>
      <c r="G33" s="25"/>
      <c r="O33" s="25"/>
    </row>
    <row r="34" spans="1:15" s="2" customFormat="1" ht="10.5" customHeight="1">
      <c r="A34" s="25"/>
      <c r="B34" s="25"/>
      <c r="D34" s="25"/>
      <c r="E34" s="25"/>
      <c r="F34" s="25"/>
      <c r="G34" s="25"/>
      <c r="O34" s="25"/>
    </row>
    <row r="35" spans="1:18" s="2" customFormat="1" ht="16.5">
      <c r="A35" s="60" t="s">
        <v>47</v>
      </c>
      <c r="B35" s="60"/>
      <c r="C35" s="60"/>
      <c r="D35" s="60"/>
      <c r="E35" s="60"/>
      <c r="F35" s="60" t="s">
        <v>48</v>
      </c>
      <c r="G35" s="60"/>
      <c r="H35" s="60"/>
      <c r="I35" s="60"/>
      <c r="J35" s="60"/>
      <c r="K35" s="60"/>
      <c r="L35" s="60"/>
      <c r="M35" s="60"/>
      <c r="N35" s="60"/>
      <c r="O35" s="60" t="s">
        <v>49</v>
      </c>
      <c r="P35" s="60"/>
      <c r="Q35" s="60"/>
      <c r="R35" s="60"/>
    </row>
    <row r="36" s="2" customFormat="1" ht="16.5"/>
  </sheetData>
  <mergeCells count="92">
    <mergeCell ref="B27:E27"/>
    <mergeCell ref="F27:I27"/>
    <mergeCell ref="J27:M27"/>
    <mergeCell ref="N27:S27"/>
    <mergeCell ref="B6:P6"/>
    <mergeCell ref="Q6:S6"/>
    <mergeCell ref="N25:S25"/>
    <mergeCell ref="N26:S26"/>
    <mergeCell ref="J25:M25"/>
    <mergeCell ref="J26:M26"/>
    <mergeCell ref="A24:R24"/>
    <mergeCell ref="B26:E26"/>
    <mergeCell ref="K12:M12"/>
    <mergeCell ref="N12:S12"/>
    <mergeCell ref="N4:N5"/>
    <mergeCell ref="O4:O5"/>
    <mergeCell ref="P4:P5"/>
    <mergeCell ref="Q4:S5"/>
    <mergeCell ref="B3:C3"/>
    <mergeCell ref="D3:H3"/>
    <mergeCell ref="I3:I5"/>
    <mergeCell ref="Q3:S3"/>
    <mergeCell ref="B4:C5"/>
    <mergeCell ref="D4:H5"/>
    <mergeCell ref="J4:J5"/>
    <mergeCell ref="K4:K5"/>
    <mergeCell ref="L4:L5"/>
    <mergeCell ref="M4:M5"/>
    <mergeCell ref="A1:S1"/>
    <mergeCell ref="A2:D2"/>
    <mergeCell ref="E2:N2"/>
    <mergeCell ref="O2:S2"/>
    <mergeCell ref="O30:S30"/>
    <mergeCell ref="A28:R28"/>
    <mergeCell ref="L30:N30"/>
    <mergeCell ref="B29:K29"/>
    <mergeCell ref="B30:K30"/>
    <mergeCell ref="L29:N29"/>
    <mergeCell ref="O29:S29"/>
    <mergeCell ref="A7:R7"/>
    <mergeCell ref="F25:I25"/>
    <mergeCell ref="A13:B13"/>
    <mergeCell ref="E13:F13"/>
    <mergeCell ref="G13:J13"/>
    <mergeCell ref="A14:B14"/>
    <mergeCell ref="E14:F14"/>
    <mergeCell ref="G14:J14"/>
    <mergeCell ref="A16:F16"/>
    <mergeCell ref="G16:J16"/>
    <mergeCell ref="F26:I26"/>
    <mergeCell ref="B25:E25"/>
    <mergeCell ref="B8:S8"/>
    <mergeCell ref="B9:S9"/>
    <mergeCell ref="B10:S10"/>
    <mergeCell ref="A12:B12"/>
    <mergeCell ref="E12:F12"/>
    <mergeCell ref="G12:J12"/>
    <mergeCell ref="K13:M16"/>
    <mergeCell ref="N13:S13"/>
    <mergeCell ref="A32:E32"/>
    <mergeCell ref="A35:E35"/>
    <mergeCell ref="O32:R32"/>
    <mergeCell ref="O35:R35"/>
    <mergeCell ref="F32:N32"/>
    <mergeCell ref="F35:N35"/>
    <mergeCell ref="N14:S14"/>
    <mergeCell ref="E15:F15"/>
    <mergeCell ref="A17:B17"/>
    <mergeCell ref="E17:F17"/>
    <mergeCell ref="G17:J17"/>
    <mergeCell ref="N17:S17"/>
    <mergeCell ref="G15:J15"/>
    <mergeCell ref="N15:S15"/>
    <mergeCell ref="N16:S16"/>
    <mergeCell ref="A18:B18"/>
    <mergeCell ref="E18:F18"/>
    <mergeCell ref="G18:J18"/>
    <mergeCell ref="N18:S18"/>
    <mergeCell ref="A19:B19"/>
    <mergeCell ref="E19:F19"/>
    <mergeCell ref="G19:J19"/>
    <mergeCell ref="N19:S19"/>
    <mergeCell ref="A22:F22"/>
    <mergeCell ref="G22:J22"/>
    <mergeCell ref="N22:R22"/>
    <mergeCell ref="A20:F20"/>
    <mergeCell ref="G20:J20"/>
    <mergeCell ref="N20:S21"/>
    <mergeCell ref="A21:F21"/>
    <mergeCell ref="G21:J21"/>
    <mergeCell ref="K17:M21"/>
    <mergeCell ref="K22:M22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梗枋國小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梗枋國小</dc:creator>
  <cp:keywords/>
  <dc:description/>
  <cp:lastModifiedBy>Windows 使用者</cp:lastModifiedBy>
  <cp:lastPrinted>2014-05-26T00:03:00Z</cp:lastPrinted>
  <dcterms:created xsi:type="dcterms:W3CDTF">2001-03-30T09:14:41Z</dcterms:created>
  <dcterms:modified xsi:type="dcterms:W3CDTF">2014-06-03T07:00:51Z</dcterms:modified>
  <cp:category/>
  <cp:version/>
  <cp:contentType/>
  <cp:contentStatus/>
</cp:coreProperties>
</file>