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16" windowHeight="11016" tabRatio="821" activeTab="1"/>
  </bookViews>
  <sheets>
    <sheet name="葷月菜單" sheetId="1" r:id="rId1"/>
    <sheet name="葷食明細表" sheetId="2" r:id="rId2"/>
  </sheets>
  <definedNames/>
  <calcPr fullCalcOnLoad="1"/>
</workbook>
</file>

<file path=xl/sharedStrings.xml><?xml version="1.0" encoding="utf-8"?>
<sst xmlns="http://schemas.openxmlformats.org/spreadsheetml/2006/main" count="767" uniqueCount="437">
  <si>
    <t>日期</t>
  </si>
  <si>
    <t>星期</t>
  </si>
  <si>
    <t>主食</t>
  </si>
  <si>
    <t>主菜</t>
  </si>
  <si>
    <t>副菜</t>
  </si>
  <si>
    <t>湯</t>
  </si>
  <si>
    <t>水果</t>
  </si>
  <si>
    <t>一</t>
  </si>
  <si>
    <t>二</t>
  </si>
  <si>
    <t>三</t>
  </si>
  <si>
    <t>四</t>
  </si>
  <si>
    <t>五</t>
  </si>
  <si>
    <t>青菜</t>
  </si>
  <si>
    <t>熱量     (大卡)</t>
  </si>
  <si>
    <t>奶類 (份)</t>
  </si>
  <si>
    <t>蔬菜類(份)</t>
  </si>
  <si>
    <t>水果類(份)</t>
  </si>
  <si>
    <t>堅果油脂類(份)</t>
  </si>
  <si>
    <t>水果</t>
  </si>
  <si>
    <t>營養分析</t>
  </si>
  <si>
    <t>主菜</t>
  </si>
  <si>
    <t>副菜</t>
  </si>
  <si>
    <t>湯</t>
  </si>
  <si>
    <t xml:space="preserve">營養師：                午餐秘書：               總務主任：                    校長：                      </t>
  </si>
  <si>
    <t>全穀雜糧類(份)</t>
  </si>
  <si>
    <t>豆魚蛋肉類(份)</t>
  </si>
  <si>
    <t>米飯</t>
  </si>
  <si>
    <t>時令青菜</t>
  </si>
  <si>
    <t>水果</t>
  </si>
  <si>
    <t>特餐</t>
  </si>
  <si>
    <t>糙米飯</t>
  </si>
  <si>
    <t>麻婆豆腐</t>
  </si>
  <si>
    <t>冬瓜雞湯</t>
  </si>
  <si>
    <t>星期一</t>
  </si>
  <si>
    <t>餐數</t>
  </si>
  <si>
    <t>油 　　　　　　　5.3</t>
  </si>
  <si>
    <t>油 　　　　　　　　5</t>
  </si>
  <si>
    <t>蒜碎 　　　　　　0.4</t>
  </si>
  <si>
    <t>星期二</t>
  </si>
  <si>
    <t>星期三</t>
  </si>
  <si>
    <t>星期四</t>
  </si>
  <si>
    <t>星期五</t>
  </si>
  <si>
    <t>青蔥 　　　　　　0.5</t>
  </si>
  <si>
    <t xml:space="preserve"> </t>
  </si>
  <si>
    <t>菜單組成 單位:g</t>
  </si>
  <si>
    <t>日期</t>
  </si>
  <si>
    <t>星期</t>
  </si>
  <si>
    <t>主食</t>
  </si>
  <si>
    <t>月</t>
  </si>
  <si>
    <t>日</t>
  </si>
  <si>
    <t xml:space="preserve"> </t>
  </si>
  <si>
    <t xml:space="preserve"> </t>
  </si>
  <si>
    <t>星期一</t>
  </si>
  <si>
    <t>星期三</t>
  </si>
  <si>
    <t>永鴻商號  電話：039981587-0980968390</t>
  </si>
  <si>
    <t>TEL:03-9981587</t>
  </si>
  <si>
    <t>永鴻商號</t>
  </si>
  <si>
    <t>蘿蔔鮮菇湯</t>
  </si>
  <si>
    <t>冬瓜肉片湯</t>
  </si>
  <si>
    <t>時令青菜 　　　　　85</t>
  </si>
  <si>
    <t>鹽酥雞</t>
  </si>
  <si>
    <t>胡椒鹽 　　　　0.1</t>
  </si>
  <si>
    <t xml:space="preserve"> </t>
  </si>
  <si>
    <t>油 　　　　 　　　5.3</t>
  </si>
  <si>
    <t>玉筍鮮蔬</t>
  </si>
  <si>
    <t xml:space="preserve">廠商：永鴻商號         營養師： 呂雅萍              午餐秘書：                          總務主任：                             校長：                      </t>
  </si>
  <si>
    <t>油 　　　　　　　　5</t>
  </si>
  <si>
    <t>油 　　　　　　　10.5</t>
  </si>
  <si>
    <t>什錦燴飯</t>
  </si>
  <si>
    <t>香酥蝦排</t>
  </si>
  <si>
    <t>油 　　　　　　　10</t>
  </si>
  <si>
    <t>沙茶雞柳</t>
  </si>
  <si>
    <t>絲瓜麵線</t>
  </si>
  <si>
    <t>蒜碎        0.4</t>
  </si>
  <si>
    <t>時令青菜 　　　　　85</t>
  </si>
  <si>
    <t>薑絲　　　　　　　0.4</t>
  </si>
  <si>
    <t>香菇蒸蛋</t>
  </si>
  <si>
    <t>花豆地瓜湯</t>
  </si>
  <si>
    <t>油 　　　　　　　　3</t>
  </si>
  <si>
    <t>紫米飯</t>
  </si>
  <si>
    <t>紫米飯</t>
  </si>
  <si>
    <t>螞蟻上樹</t>
  </si>
  <si>
    <t>白胡椒粉 　　　　0.1</t>
  </si>
  <si>
    <t>紫米飯</t>
  </si>
  <si>
    <t>腐乳雞</t>
  </si>
  <si>
    <t>營養小常識</t>
  </si>
  <si>
    <t>韓式泡菜肉片</t>
  </si>
  <si>
    <t>味噌豆腐湯</t>
  </si>
  <si>
    <t>紅豆雪蓮子湯</t>
  </si>
  <si>
    <t>*前一天送(先泡)</t>
  </si>
  <si>
    <t>白木耳甜湯</t>
  </si>
  <si>
    <t>月</t>
  </si>
  <si>
    <t>油 　　　　　　　　5</t>
  </si>
  <si>
    <t>日</t>
  </si>
  <si>
    <t xml:space="preserve"> </t>
  </si>
  <si>
    <t>星期五</t>
  </si>
  <si>
    <t>餐數</t>
  </si>
  <si>
    <t>時令青菜</t>
  </si>
  <si>
    <t>綠豆薏仁湯</t>
  </si>
  <si>
    <t>田園蔬菜湯</t>
  </si>
  <si>
    <t>油 　　　　　　　　10</t>
  </si>
  <si>
    <t>三杯魷魚圈</t>
  </si>
  <si>
    <t>冬瓜燒麵輪</t>
  </si>
  <si>
    <t>銀芽炒肉絲</t>
  </si>
  <si>
    <t>銀芽炒肉絲</t>
  </si>
  <si>
    <t>金茸番茄豆腐湯</t>
  </si>
  <si>
    <t>壽喜燒烏龍麵</t>
  </si>
  <si>
    <t>白芝麻(熟)    0.5</t>
  </si>
  <si>
    <t>柴香海芽蒸蛋</t>
  </si>
  <si>
    <t>糖醋雞丁</t>
  </si>
  <si>
    <t>芹香海茸炒肉絲</t>
  </si>
  <si>
    <t>洋蔥紅蘿蔔炒蛋</t>
  </si>
  <si>
    <t>油 　　　　　　　3.5</t>
  </si>
  <si>
    <t>洋蔥燒豆腐</t>
  </si>
  <si>
    <t>黃瓜丸子湯</t>
  </si>
  <si>
    <t>打拋豬肉</t>
  </si>
  <si>
    <t>酸辣湯</t>
  </si>
  <si>
    <t>帶結滷肉</t>
  </si>
  <si>
    <t>油 　　　　　　　　2</t>
  </si>
  <si>
    <t>芝麻包</t>
  </si>
  <si>
    <t>冷凍芝麻包　　　　　　30</t>
  </si>
  <si>
    <t>玉米筍炒花椰菜</t>
  </si>
  <si>
    <t>時令青菜 　　　　　85</t>
  </si>
  <si>
    <t>時令青菜 　　　　　85</t>
  </si>
  <si>
    <t>壽喜燒烏龍麵</t>
  </si>
  <si>
    <t>味噌豬肉高麗菜</t>
  </si>
  <si>
    <t>時令青菜 　　　　　85</t>
  </si>
  <si>
    <t>洋蔥紅蘿蔔炒蛋</t>
  </si>
  <si>
    <t>時令青菜</t>
  </si>
  <si>
    <t>芝麻包</t>
  </si>
  <si>
    <t>酸辣湯</t>
  </si>
  <si>
    <t>紫菜豆腐湯</t>
  </si>
  <si>
    <t>洋蔥燒豆腐</t>
  </si>
  <si>
    <t>髮菜豆腐羹</t>
  </si>
  <si>
    <t>髮菜豆腐羹</t>
  </si>
  <si>
    <t>腐乳燒雞</t>
  </si>
  <si>
    <t>地瓜飯</t>
  </si>
  <si>
    <t>資料來源：https://www.hpa.gov.tw/Pages/EBook.aspx?nodeid=3821</t>
  </si>
  <si>
    <t>黃金柳葉魚</t>
  </si>
  <si>
    <t>黃金柳葉魚</t>
  </si>
  <si>
    <t>咖哩飯</t>
  </si>
  <si>
    <t>唐揚炸雞</t>
  </si>
  <si>
    <t>唐揚炸雞</t>
  </si>
  <si>
    <t>油 　　　　　　　10</t>
  </si>
  <si>
    <t>咖哩飯</t>
  </si>
  <si>
    <t>油 　　　　　　　5.3</t>
  </si>
  <si>
    <t>醬燒油豆腐</t>
  </si>
  <si>
    <t>養樂多鮮奶</t>
  </si>
  <si>
    <t>肉燥燙青菜</t>
  </si>
  <si>
    <t>古早味滷大排</t>
  </si>
  <si>
    <t>白胡椒粉0.1</t>
  </si>
  <si>
    <t>五香粉0.1</t>
  </si>
  <si>
    <t>肉排以醬油膏.糖.白胡椒.五香粉先醃10分鐘，再滷</t>
  </si>
  <si>
    <t>枸杞山藥杏菇雞湯</t>
  </si>
  <si>
    <t>甜玉米排骨湯</t>
  </si>
  <si>
    <t>金沙豆腐</t>
  </si>
  <si>
    <t>金沙豆腐</t>
  </si>
  <si>
    <t>照燒肉片</t>
  </si>
  <si>
    <t>芋頭米粉湯</t>
  </si>
  <si>
    <t>芋頭米粉湯</t>
  </si>
  <si>
    <t>南瓜排骨湯</t>
  </si>
  <si>
    <t>南瓜排骨湯</t>
  </si>
  <si>
    <t>筋燒白菜</t>
  </si>
  <si>
    <t>筋燒白菜</t>
  </si>
  <si>
    <t>金茸菇菇湯</t>
  </si>
  <si>
    <t>海鮮炒麵</t>
  </si>
  <si>
    <t>海鮮炒麵</t>
  </si>
  <si>
    <t>糖醋豆皮</t>
  </si>
  <si>
    <t>糖醋豆皮</t>
  </si>
  <si>
    <t>芹香豆干炒肉絲</t>
  </si>
  <si>
    <t>芹香豆干炒肉絲</t>
  </si>
  <si>
    <t>炸魚佐莎莎醬</t>
  </si>
  <si>
    <t>炸魚佐莎莎醬</t>
  </si>
  <si>
    <t>香滷雞翅</t>
  </si>
  <si>
    <t>沙茶雞柳</t>
  </si>
  <si>
    <t>小黃瓜炒蛋</t>
  </si>
  <si>
    <t>小黃瓜炒蛋</t>
  </si>
  <si>
    <t>奶香南瓜濃湯</t>
  </si>
  <si>
    <t>奶香南瓜濃湯</t>
  </si>
  <si>
    <t>白米       81.8</t>
  </si>
  <si>
    <t>馬鈴薯(QR code) 43</t>
  </si>
  <si>
    <t>紅蘿蔔 　　　　　20.1</t>
  </si>
  <si>
    <t>洋蔥 　　　　　　17.2</t>
  </si>
  <si>
    <t>咖哩塊       4.5</t>
  </si>
  <si>
    <t>雞胸丁 　　 　　　100</t>
  </si>
  <si>
    <t>太白粉        9.1</t>
  </si>
  <si>
    <t>中筋麵粉        9.1</t>
  </si>
  <si>
    <t>雞蛋 　　　　　　　4.5</t>
  </si>
  <si>
    <t>米酒 　　　　　　　4.5</t>
  </si>
  <si>
    <t>味醂4.5     糖0.9</t>
  </si>
  <si>
    <t>蒜碎0.5   醬油4.5</t>
  </si>
  <si>
    <t>時令青菜 　　　　　85</t>
  </si>
  <si>
    <t>豆腐 　　　　　　　31.8</t>
  </si>
  <si>
    <t>味噌(十全) 　8.4</t>
  </si>
  <si>
    <t>海帶芽 　　　　　0.6</t>
  </si>
  <si>
    <t xml:space="preserve">米 94.5 </t>
  </si>
  <si>
    <t xml:space="preserve">肉片22.7 </t>
  </si>
  <si>
    <t>大白菜(QR code)  22.7</t>
  </si>
  <si>
    <t>美白菇  9.1</t>
  </si>
  <si>
    <t>薑茸0.5   油10</t>
  </si>
  <si>
    <t>濕木耳 4.5</t>
  </si>
  <si>
    <t>紅蘿蔔 　　　　　5.2</t>
  </si>
  <si>
    <t>太白粉       4.5</t>
  </si>
  <si>
    <t>魷魚圈(包冰) 72.7</t>
  </si>
  <si>
    <t>九層塔 　　　　　2.1</t>
  </si>
  <si>
    <t xml:space="preserve">杏鮑菇       13.6   </t>
  </si>
  <si>
    <t>薑片 2.3蒜頭 0.5</t>
  </si>
  <si>
    <t>麻油 0.9   醬油</t>
  </si>
  <si>
    <t>冬瓜(QR code) 　 57.5</t>
  </si>
  <si>
    <t>麵圈 　　　　　　　20</t>
  </si>
  <si>
    <t>生香菇 　　　　　9.1</t>
  </si>
  <si>
    <t>九層塔 　　　　2.4</t>
  </si>
  <si>
    <t>地瓜粉          18.2</t>
  </si>
  <si>
    <t>豆芽菜 　　　　　57</t>
  </si>
  <si>
    <t>肉絲 　　　　　　9</t>
  </si>
  <si>
    <t>韭菜 　　　　　　7</t>
  </si>
  <si>
    <t>生木耳 　　　　　3</t>
  </si>
  <si>
    <t>紅蘿蔔 　　　　　2</t>
  </si>
  <si>
    <t>豆腐 　　　　　　　27.3</t>
  </si>
  <si>
    <t>番茄(QR code)　   　　　25.5</t>
  </si>
  <si>
    <t>青蔥           0.9</t>
  </si>
  <si>
    <t>生金茸       　7</t>
  </si>
  <si>
    <t>板豆腐(學校自炸)        80</t>
  </si>
  <si>
    <t xml:space="preserve">小黃瓜(QR code) 18.2  </t>
  </si>
  <si>
    <t>沙茶醬        2.7</t>
  </si>
  <si>
    <t>醬油膏        4.5</t>
  </si>
  <si>
    <t>雞蛋 　　　　　　54.5</t>
  </si>
  <si>
    <t>生金茸  　9.1　　</t>
  </si>
  <si>
    <t>柴魚粉         2.7</t>
  </si>
  <si>
    <t>乾海芽     0.4</t>
  </si>
  <si>
    <t>生香菇 　　　　　9.1</t>
  </si>
  <si>
    <t>紅蘿蔔 　　　　　2.6</t>
  </si>
  <si>
    <t>絞肉 　　　　　　9.1</t>
  </si>
  <si>
    <t>紅豆 　　　　 　　18.2</t>
  </si>
  <si>
    <t>*雪蓮子　　　9.1</t>
  </si>
  <si>
    <t>二砂糖 　　　　　　9.1</t>
  </si>
  <si>
    <t>里肌肉排     68.2</t>
  </si>
  <si>
    <t>洋蔥(QR code)  13.6</t>
  </si>
  <si>
    <t xml:space="preserve">醬油 4.5 </t>
  </si>
  <si>
    <t>醬油膏4.5</t>
  </si>
  <si>
    <t>糖0.9</t>
  </si>
  <si>
    <t>豆腐 　　　　72.7</t>
  </si>
  <si>
    <t>絞肉     　13.6</t>
  </si>
  <si>
    <t>豆瓣醬 　　　　　5.5</t>
  </si>
  <si>
    <t>青蔥           1.8</t>
  </si>
  <si>
    <t>高麗菜(QR code) 24.5</t>
  </si>
  <si>
    <t>生金茸 　　　　　　11.8</t>
  </si>
  <si>
    <t>紅蘿蔔 　　　　　3.4</t>
  </si>
  <si>
    <t>雞胸丁 　　90.9</t>
  </si>
  <si>
    <t>洋蔥(QR code) 　　9.1</t>
  </si>
  <si>
    <t>甜椒                    22.7</t>
  </si>
  <si>
    <t>蕃茄醬          4.5</t>
  </si>
  <si>
    <t>白醋           1.8</t>
  </si>
  <si>
    <t>砂糖           4.5</t>
  </si>
  <si>
    <t>地瓜粉                 9.1</t>
  </si>
  <si>
    <t>綠花椰       59.1</t>
  </si>
  <si>
    <t>肉絲             12.7</t>
  </si>
  <si>
    <t>玉米筍(罐)    13.6</t>
  </si>
  <si>
    <t xml:space="preserve">豆腐 　　　　　　　27.3 </t>
  </si>
  <si>
    <t>紫菜         1.3</t>
  </si>
  <si>
    <t>薑絲 　　　　　　1.1</t>
  </si>
  <si>
    <t>烏龍麵 　　　　131.5</t>
  </si>
  <si>
    <t xml:space="preserve">肉絲27.3     洋蔥18.2  </t>
  </si>
  <si>
    <t xml:space="preserve">高麗菜(QR code) 23.9 </t>
  </si>
  <si>
    <t>生香菇 　　　　　9.5</t>
  </si>
  <si>
    <t>紅蘿蔔 　　　　　7.6</t>
  </si>
  <si>
    <t>日式醬油4.5   青蔥2.7</t>
  </si>
  <si>
    <t>米酒4.5 　 七味粉0.3</t>
  </si>
  <si>
    <t>冷凍裹粉柳葉魚(2條/人)　　  　　  50.9</t>
  </si>
  <si>
    <t>山藥(QR code) 　    36.4</t>
  </si>
  <si>
    <t>雞胸丁　　　　　31.8</t>
  </si>
  <si>
    <t>杏鮑菇頭 　　　　　4.5</t>
  </si>
  <si>
    <t>枸杞　　　　　　　0.7</t>
  </si>
  <si>
    <t>薑片　　　　　　0.6</t>
  </si>
  <si>
    <t>肉角 　　　　　　68.2</t>
  </si>
  <si>
    <t>海帶結      28.1</t>
  </si>
  <si>
    <t>紅蘿蔔 　　　　　6.6</t>
  </si>
  <si>
    <t>八角 　　 　　　　0.9</t>
  </si>
  <si>
    <t>高麗菜(QR code) 79.3</t>
  </si>
  <si>
    <t>肉片 　　　　9.1</t>
  </si>
  <si>
    <t>味噌 　　　　　8.6</t>
  </si>
  <si>
    <t>辣豆瓣醬 　　　　　4.8</t>
  </si>
  <si>
    <t>米酒 　　　　　　1</t>
  </si>
  <si>
    <t>甜玉米(QR code) 57.4</t>
  </si>
  <si>
    <t>排骨 　　　　　　18.2</t>
  </si>
  <si>
    <t>雞蛋豆腐  79.1</t>
  </si>
  <si>
    <t>鹹蛋    11.8</t>
  </si>
  <si>
    <t>雞蛋 　　　　　　57.3</t>
  </si>
  <si>
    <t>洋蔥(QR code) 　18.9</t>
  </si>
  <si>
    <t>紅蘿蔔        9.1</t>
  </si>
  <si>
    <t>綠豆 　　　　　　　18.2</t>
  </si>
  <si>
    <t>洋薏仁 　　　　　5.2</t>
  </si>
  <si>
    <t>肉片　　　　　68.2</t>
  </si>
  <si>
    <t>豆芽菜(QR code)       13.6</t>
  </si>
  <si>
    <t>米酒            2.7</t>
  </si>
  <si>
    <t>二砂糖 　　　　　4.8</t>
  </si>
  <si>
    <t>醬油 　　　　　　4.8</t>
  </si>
  <si>
    <t>海茸 　       45.5</t>
  </si>
  <si>
    <t>肉絲 　　 　　　18.2</t>
  </si>
  <si>
    <t>芹菜(QR code)          10</t>
  </si>
  <si>
    <t>大黃瓜(QR code)　　43.6</t>
  </si>
  <si>
    <t>魷魚丸　　　　　　　27.3</t>
  </si>
  <si>
    <t>香油 　　　　　　0.6</t>
  </si>
  <si>
    <t>水鯊魚丁(QR code) 112.7</t>
  </si>
  <si>
    <t>地瓜粉        18.2</t>
  </si>
  <si>
    <t xml:space="preserve">洋蔥           11.8 </t>
  </si>
  <si>
    <t xml:space="preserve">大番茄(QR code) 22.7 </t>
  </si>
  <si>
    <t>九層塔        2.4</t>
  </si>
  <si>
    <t>番茄醬          4.5</t>
  </si>
  <si>
    <t>蒜頭            0.6</t>
  </si>
  <si>
    <t>絲瓜(QR code)    81.8</t>
  </si>
  <si>
    <t>麵線          7.3</t>
  </si>
  <si>
    <t>肉絲          7.3</t>
  </si>
  <si>
    <t xml:space="preserve">豆腐 　              27.3 </t>
  </si>
  <si>
    <t>生金茸       　9.1</t>
  </si>
  <si>
    <t>肉絲 　　　　　　　13.6</t>
  </si>
  <si>
    <t>桶筍絲 　　　 　 　　10.9</t>
  </si>
  <si>
    <t>乾木耳絲 　　　　0.5</t>
  </si>
  <si>
    <t>紅蘿蔔4.5  烏醋4.5</t>
  </si>
  <si>
    <t>太白粉(適需要使用)     4.5</t>
  </si>
  <si>
    <t>乾米粉42.7 乾木耳絲 0.6</t>
  </si>
  <si>
    <t>高麗菜(QR code) 22.1</t>
  </si>
  <si>
    <t>芋頭 (非冷凍)　　　　　22</t>
  </si>
  <si>
    <t>肉絲 　　　　　　　18.2</t>
  </si>
  <si>
    <t>紅蘿蔔 　　　　　6.1</t>
  </si>
  <si>
    <t>乾蝦仁 　　　　　1.1</t>
  </si>
  <si>
    <t>油蔥酥 　　　　　0.7</t>
  </si>
  <si>
    <t>清雞柳(切丁) 　    　　58.7</t>
  </si>
  <si>
    <t>洋蔥　      17.3</t>
  </si>
  <si>
    <t>生金茸 　14.4</t>
  </si>
  <si>
    <t>沙茶醬 　　　　　1.4</t>
  </si>
  <si>
    <t>蒜頭           0.4</t>
  </si>
  <si>
    <t>烏醋          1.8</t>
  </si>
  <si>
    <t>醬油4.5   油5.3</t>
  </si>
  <si>
    <t>三節翅(斤6) 　　　90.9</t>
  </si>
  <si>
    <t>滷包 　　　　　　　0.9</t>
  </si>
  <si>
    <t>薑末 　　　　　　0.5</t>
  </si>
  <si>
    <t>大白菜(未剝QR code) 74.9</t>
  </si>
  <si>
    <t>鴻喜菇 　　　　　7.3</t>
  </si>
  <si>
    <t>麵泡 　　　　　　3.6</t>
  </si>
  <si>
    <t>肉絲 　　　　　　13.6</t>
  </si>
  <si>
    <t>紅蘿蔔 　　　　　2.6</t>
  </si>
  <si>
    <t>時令青菜 　　　　85</t>
  </si>
  <si>
    <t>南瓜(QR code) 　　60.9</t>
  </si>
  <si>
    <t>生香菇 　　　　　　5.6</t>
  </si>
  <si>
    <t>排骨 　　　　　　16.4</t>
  </si>
  <si>
    <t>薑絲 　　　　　　0.7</t>
  </si>
  <si>
    <t>板豆腐 　　　　　　70</t>
  </si>
  <si>
    <t xml:space="preserve">洋蔥(QR code)  9.1  </t>
  </si>
  <si>
    <t>生香菇 　　　　4.5</t>
  </si>
  <si>
    <t>絞肉 　　　　9.1</t>
  </si>
  <si>
    <t>豆瓣醬 　　　　　2.9</t>
  </si>
  <si>
    <t>毛豆仁 　　　　　4.5</t>
  </si>
  <si>
    <t>紅蘿蔔        2.7</t>
  </si>
  <si>
    <t>黑胡椒粗粒(需要再使用) 　　　0.5</t>
  </si>
  <si>
    <t>雞蛋 　　　　　　　56.4</t>
  </si>
  <si>
    <t>小黃瓜(QR code)   27.3</t>
  </si>
  <si>
    <t>蝦仁(包冰)　　　9.1</t>
  </si>
  <si>
    <t>地瓜(QR code) 　　36.4</t>
  </si>
  <si>
    <t>花豆 　　　　　　13.8</t>
  </si>
  <si>
    <t>二砂糖 　　　　　　9.1</t>
  </si>
  <si>
    <t>胛心肉片 　　　　68.2</t>
  </si>
  <si>
    <t>洋蔥(QR code) 　14.4</t>
  </si>
  <si>
    <t>韓式泡菜 　　　　19.1</t>
  </si>
  <si>
    <t>蒜頭         0.4</t>
  </si>
  <si>
    <t>高麗菜(QR code) 33.5</t>
  </si>
  <si>
    <t>冬粉 　　　　　　15.3</t>
  </si>
  <si>
    <t>絞肉(低) 　　　　6.7</t>
  </si>
  <si>
    <t>紅蘿蔔 　　　　　4.8</t>
  </si>
  <si>
    <t>乾木耳絲 　　　　0.3</t>
  </si>
  <si>
    <t>金針菇(QR code)  　　　　　9.1</t>
  </si>
  <si>
    <t xml:space="preserve">肉絲        9.1 </t>
  </si>
  <si>
    <t>太白粉    4.5</t>
  </si>
  <si>
    <t>芹菜(切末)    1.4</t>
  </si>
  <si>
    <t>乾髮菜    0.7</t>
  </si>
  <si>
    <t>冷凍蝦排       63.6</t>
  </si>
  <si>
    <t>豆干片            27.3</t>
  </si>
  <si>
    <t>芹菜(QR code)          27.3</t>
  </si>
  <si>
    <t>肉絲                22.7</t>
  </si>
  <si>
    <t>豆瓣醬 　　　　　4.8</t>
  </si>
  <si>
    <t>青蔥           0.4</t>
  </si>
  <si>
    <t>冬瓜(QR code)     36.4</t>
  </si>
  <si>
    <t>雞丁　　　31.8</t>
  </si>
  <si>
    <t>黃油麵    130.8</t>
  </si>
  <si>
    <t>高麗菜(QR code) 25.9</t>
  </si>
  <si>
    <t>魷魚圈(包冰) 18.2</t>
  </si>
  <si>
    <t>紅蘿蔔 　　　　　5.7</t>
  </si>
  <si>
    <t>乾木耳絲 　　　　1.2</t>
  </si>
  <si>
    <t>洋蔥 　　　　　　18.2</t>
  </si>
  <si>
    <t>青蔥2.7     油5.3</t>
  </si>
  <si>
    <t>雞丁 　　　　　99.1</t>
  </si>
  <si>
    <t>腐乳醬     13.6</t>
  </si>
  <si>
    <t>紅椒(切絲)       7.3</t>
  </si>
  <si>
    <t>米酒 　　　　　　1</t>
  </si>
  <si>
    <t>白芝麻(熟)    0.9</t>
  </si>
  <si>
    <t>南瓜(QR code)48.9</t>
  </si>
  <si>
    <t>洋蔥        7</t>
  </si>
  <si>
    <t>奶粉          6.5</t>
  </si>
  <si>
    <t>太白粉        4.5</t>
  </si>
  <si>
    <t>絞肉 　　　　　　65.5</t>
  </si>
  <si>
    <t>洋蔥(QR code) 　28.6</t>
  </si>
  <si>
    <t>小番茄         9.1</t>
  </si>
  <si>
    <t>蒜碎 　　　　　　0.4</t>
  </si>
  <si>
    <t>大黃瓜(QR code)    84.5</t>
  </si>
  <si>
    <t>肉絲        13.6</t>
  </si>
  <si>
    <t>玉米筍罐     5.5</t>
  </si>
  <si>
    <t>紅蘿蔔     4.5</t>
  </si>
  <si>
    <t>毛豆仁     4.5</t>
  </si>
  <si>
    <t>大白菜(QR code) 　31.8</t>
  </si>
  <si>
    <t>生香菇 　　　　　　9.1</t>
  </si>
  <si>
    <t>生金茸 　　　　　　9.1</t>
  </si>
  <si>
    <t>大骨 　　　　　　　5.5</t>
  </si>
  <si>
    <t>乾木耳絲 　　　　0.7</t>
  </si>
  <si>
    <t>炸豆包 　　　　　　40.9</t>
  </si>
  <si>
    <t>洋蔥(QR code) 　13.6</t>
  </si>
  <si>
    <t>彩椒                 18.2</t>
  </si>
  <si>
    <t>砂糖           4.5</t>
  </si>
  <si>
    <t>地瓜粉                 9.1</t>
  </si>
  <si>
    <t>雞蛋 　　　　　　49.6</t>
  </si>
  <si>
    <t>生香菇(QR code)  　　　　　18.2</t>
  </si>
  <si>
    <t>絞肉 　　　　　　9.1</t>
  </si>
  <si>
    <t>二砂糖 　　　　　9.1</t>
  </si>
  <si>
    <t>紅棗 　　　　　　3.5</t>
  </si>
  <si>
    <t>白木耳 　　　　　2.1</t>
  </si>
  <si>
    <t>桂圓肉 　　　　　1.3</t>
  </si>
  <si>
    <t>宜蘭縣南澳/大同鄉國小 110學年度第2學期第8週菜單明細表</t>
  </si>
  <si>
    <t>宜蘭縣南澳/大同鄉國小 110學年度第2學期第9週菜單明細表</t>
  </si>
  <si>
    <t>宜蘭縣南澳/大同鄉國小 110學年度第2學期第10週菜單明細表</t>
  </si>
  <si>
    <t>宜蘭縣南澳/大同鄉國小 110學年度第2學期第11週菜單明細表</t>
  </si>
  <si>
    <t>宜蘭縣南澳/大同鄉國小 110學年度第2學期第12週菜單明細表</t>
  </si>
  <si>
    <t>宜蘭縣南澳/大同鄉國小111年4月份菜單</t>
  </si>
  <si>
    <t>時令青菜 　　　　　111</t>
  </si>
  <si>
    <t>時令青菜 　　　111</t>
  </si>
  <si>
    <t>時令青菜 　　　　　95</t>
  </si>
  <si>
    <t>時令青菜 　　　87</t>
  </si>
  <si>
    <t>時令青菜 　　　　106</t>
  </si>
  <si>
    <t>豆腐 　　　　　　　27.3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</si>
</sst>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0&quot;日&quot;_ "/>
    <numFmt numFmtId="187" formatCode="0&quot;月份&quot;_ "/>
    <numFmt numFmtId="188" formatCode="[$€-2]\ #,##0.00_);[Red]\([$€-2]\ #,##0.00\)"/>
    <numFmt numFmtId="189" formatCode="0.0"/>
    <numFmt numFmtId="190" formatCode="m&quot;月&quot;d&quot;日&quot;"/>
  </numFmts>
  <fonts count="4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微軟正黑體"/>
      <family val="2"/>
    </font>
    <font>
      <sz val="28"/>
      <name val="微軟正黑體"/>
      <family val="2"/>
    </font>
    <font>
      <sz val="11"/>
      <name val="微軟正黑體"/>
      <family val="2"/>
    </font>
    <font>
      <b/>
      <sz val="18"/>
      <name val="微軟正黑體"/>
      <family val="2"/>
    </font>
    <font>
      <u val="single"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33" borderId="13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shrinkToFit="1"/>
    </xf>
    <xf numFmtId="0" fontId="3" fillId="33" borderId="0" xfId="0" applyFont="1" applyFill="1" applyBorder="1" applyAlignment="1">
      <alignment shrinkToFit="1"/>
    </xf>
    <xf numFmtId="0" fontId="1" fillId="33" borderId="0" xfId="0" applyFont="1" applyFill="1" applyBorder="1" applyAlignment="1">
      <alignment shrinkToFit="1"/>
    </xf>
    <xf numFmtId="0" fontId="1" fillId="33" borderId="0" xfId="0" applyFont="1" applyFill="1" applyBorder="1" applyAlignment="1">
      <alignment horizontal="right" shrinkToFit="1"/>
    </xf>
    <xf numFmtId="0" fontId="4" fillId="33" borderId="0" xfId="0" applyFont="1" applyFill="1" applyBorder="1" applyAlignment="1">
      <alignment vertical="center" textRotation="255" shrinkToFit="1"/>
    </xf>
    <xf numFmtId="0" fontId="4" fillId="33" borderId="0" xfId="0" applyFont="1" applyFill="1" applyAlignment="1">
      <alignment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 vertical="center" textRotation="180" shrinkToFit="1"/>
    </xf>
    <xf numFmtId="0" fontId="5" fillId="33" borderId="0" xfId="0" applyFont="1" applyFill="1" applyAlignment="1">
      <alignment vertical="center" shrinkToFit="1"/>
    </xf>
    <xf numFmtId="0" fontId="5" fillId="33" borderId="15" xfId="0" applyFont="1" applyFill="1" applyBorder="1" applyAlignment="1">
      <alignment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right" vertical="center" shrinkToFit="1"/>
    </xf>
    <xf numFmtId="0" fontId="5" fillId="33" borderId="18" xfId="0" applyFont="1" applyFill="1" applyBorder="1" applyAlignment="1">
      <alignment vertical="center" shrinkToFit="1"/>
    </xf>
    <xf numFmtId="0" fontId="5" fillId="33" borderId="19" xfId="0" applyFont="1" applyFill="1" applyBorder="1" applyAlignment="1">
      <alignment vertical="center" shrinkToFit="1"/>
    </xf>
    <xf numFmtId="0" fontId="5" fillId="33" borderId="20" xfId="0" applyFont="1" applyFill="1" applyBorder="1" applyAlignment="1">
      <alignment horizontal="right" vertical="center" shrinkToFit="1"/>
    </xf>
    <xf numFmtId="0" fontId="5" fillId="33" borderId="21" xfId="0" applyFont="1" applyFill="1" applyBorder="1" applyAlignment="1">
      <alignment horizontal="right" vertical="center" shrinkToFit="1"/>
    </xf>
    <xf numFmtId="0" fontId="5" fillId="33" borderId="22" xfId="0" applyFont="1" applyFill="1" applyBorder="1" applyAlignment="1">
      <alignment vertical="center" shrinkToFit="1"/>
    </xf>
    <xf numFmtId="0" fontId="5" fillId="33" borderId="23" xfId="0" applyFont="1" applyFill="1" applyBorder="1" applyAlignment="1">
      <alignment horizontal="right" vertical="center" shrinkToFit="1"/>
    </xf>
    <xf numFmtId="0" fontId="5" fillId="33" borderId="24" xfId="0" applyFont="1" applyFill="1" applyBorder="1" applyAlignment="1">
      <alignment vertical="center" shrinkToFit="1"/>
    </xf>
    <xf numFmtId="0" fontId="5" fillId="33" borderId="25" xfId="0" applyFont="1" applyFill="1" applyBorder="1" applyAlignment="1">
      <alignment horizontal="right" vertical="center" shrinkToFit="1"/>
    </xf>
    <xf numFmtId="0" fontId="1" fillId="33" borderId="26" xfId="0" applyFont="1" applyFill="1" applyBorder="1" applyAlignment="1">
      <alignment vertical="top" shrinkToFit="1"/>
    </xf>
    <xf numFmtId="0" fontId="1" fillId="33" borderId="0" xfId="0" applyFont="1" applyFill="1" applyAlignment="1">
      <alignment/>
    </xf>
    <xf numFmtId="0" fontId="8" fillId="0" borderId="27" xfId="0" applyFont="1" applyBorder="1" applyAlignment="1">
      <alignment/>
    </xf>
    <xf numFmtId="0" fontId="5" fillId="33" borderId="28" xfId="0" applyFont="1" applyFill="1" applyBorder="1" applyAlignment="1">
      <alignment vertical="center" shrinkToFit="1"/>
    </xf>
    <xf numFmtId="0" fontId="5" fillId="33" borderId="29" xfId="0" applyFont="1" applyFill="1" applyBorder="1" applyAlignment="1">
      <alignment horizontal="right" vertical="center" shrinkToFit="1"/>
    </xf>
    <xf numFmtId="0" fontId="5" fillId="33" borderId="29" xfId="0" applyFont="1" applyFill="1" applyBorder="1" applyAlignment="1">
      <alignment vertical="center" shrinkToFit="1"/>
    </xf>
    <xf numFmtId="0" fontId="5" fillId="33" borderId="3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right" vertical="center" shrinkToFit="1"/>
    </xf>
    <xf numFmtId="0" fontId="5" fillId="33" borderId="12" xfId="0" applyFont="1" applyFill="1" applyBorder="1" applyAlignment="1">
      <alignment vertical="center" shrinkToFit="1"/>
    </xf>
    <xf numFmtId="0" fontId="5" fillId="33" borderId="31" xfId="0" applyFont="1" applyFill="1" applyBorder="1" applyAlignment="1">
      <alignment vertical="center" shrinkToFit="1"/>
    </xf>
    <xf numFmtId="0" fontId="5" fillId="33" borderId="32" xfId="0" applyFont="1" applyFill="1" applyBorder="1" applyAlignment="1">
      <alignment horizontal="right" vertical="center" shrinkToFit="1"/>
    </xf>
    <xf numFmtId="0" fontId="8" fillId="0" borderId="33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24" xfId="0" applyFont="1" applyBorder="1" applyAlignment="1">
      <alignment/>
    </xf>
    <xf numFmtId="0" fontId="8" fillId="33" borderId="33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" fillId="33" borderId="34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25" xfId="0" applyFont="1" applyBorder="1" applyAlignment="1">
      <alignment/>
    </xf>
    <xf numFmtId="0" fontId="10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/>
    </xf>
    <xf numFmtId="1" fontId="8" fillId="0" borderId="23" xfId="0" applyNumberFormat="1" applyFont="1" applyBorder="1" applyAlignment="1">
      <alignment/>
    </xf>
    <xf numFmtId="0" fontId="4" fillId="33" borderId="36" xfId="0" applyFont="1" applyFill="1" applyBorder="1" applyAlignment="1">
      <alignment vertical="center" textRotation="255" shrinkToFit="1"/>
    </xf>
    <xf numFmtId="0" fontId="4" fillId="33" borderId="37" xfId="0" applyFont="1" applyFill="1" applyBorder="1" applyAlignment="1">
      <alignment vertical="center" textRotation="255" shrinkToFit="1"/>
    </xf>
    <xf numFmtId="0" fontId="4" fillId="33" borderId="38" xfId="0" applyFont="1" applyFill="1" applyBorder="1" applyAlignment="1">
      <alignment vertical="center" textRotation="255" shrinkToFit="1"/>
    </xf>
    <xf numFmtId="0" fontId="4" fillId="33" borderId="38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left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vertical="center" textRotation="255" shrinkToFit="1"/>
    </xf>
    <xf numFmtId="0" fontId="5" fillId="33" borderId="40" xfId="0" applyFont="1" applyFill="1" applyBorder="1" applyAlignment="1">
      <alignment horizontal="right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/>
    </xf>
    <xf numFmtId="0" fontId="8" fillId="33" borderId="42" xfId="0" applyFont="1" applyFill="1" applyBorder="1" applyAlignment="1">
      <alignment horizontal="center" vertical="center" shrinkToFit="1"/>
    </xf>
    <xf numFmtId="0" fontId="8" fillId="0" borderId="42" xfId="0" applyFont="1" applyBorder="1" applyAlignment="1">
      <alignment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wrapText="1"/>
    </xf>
    <xf numFmtId="0" fontId="5" fillId="33" borderId="20" xfId="0" applyFont="1" applyFill="1" applyBorder="1" applyAlignment="1">
      <alignment vertical="center" shrinkToFit="1"/>
    </xf>
    <xf numFmtId="0" fontId="5" fillId="33" borderId="34" xfId="0" applyFont="1" applyFill="1" applyBorder="1" applyAlignment="1">
      <alignment horizontal="left" vertical="center" shrinkToFit="1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5" fillId="33" borderId="34" xfId="0" applyFont="1" applyFill="1" applyBorder="1" applyAlignment="1">
      <alignment vertical="center"/>
    </xf>
    <xf numFmtId="0" fontId="8" fillId="33" borderId="10" xfId="0" applyFont="1" applyFill="1" applyBorder="1" applyAlignment="1">
      <alignment/>
    </xf>
    <xf numFmtId="0" fontId="5" fillId="33" borderId="43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left" vertical="center" shrinkToFit="1"/>
    </xf>
    <xf numFmtId="0" fontId="5" fillId="33" borderId="22" xfId="0" applyFont="1" applyFill="1" applyBorder="1" applyAlignment="1">
      <alignment horizontal="left" vertical="center" shrinkToFit="1"/>
    </xf>
    <xf numFmtId="0" fontId="5" fillId="33" borderId="44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/>
    </xf>
    <xf numFmtId="0" fontId="8" fillId="0" borderId="10" xfId="0" applyNumberFormat="1" applyFont="1" applyBorder="1" applyAlignment="1">
      <alignment/>
    </xf>
    <xf numFmtId="0" fontId="8" fillId="33" borderId="33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shrinkToFit="1"/>
    </xf>
    <xf numFmtId="0" fontId="5" fillId="33" borderId="45" xfId="0" applyFont="1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horizontal="left" vertical="center" shrinkToFit="1"/>
    </xf>
    <xf numFmtId="0" fontId="1" fillId="33" borderId="45" xfId="0" applyFont="1" applyFill="1" applyBorder="1" applyAlignment="1">
      <alignment horizontal="left" vertical="center" shrinkToFit="1"/>
    </xf>
    <xf numFmtId="0" fontId="5" fillId="33" borderId="42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left" vertical="center" shrinkToFit="1"/>
    </xf>
    <xf numFmtId="0" fontId="5" fillId="33" borderId="48" xfId="0" applyFont="1" applyFill="1" applyBorder="1" applyAlignment="1">
      <alignment horizontal="center" vertical="center" shrinkToFit="1"/>
    </xf>
    <xf numFmtId="0" fontId="5" fillId="33" borderId="49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1" fillId="33" borderId="34" xfId="0" applyFont="1" applyFill="1" applyBorder="1" applyAlignment="1">
      <alignment horizontal="left" vertical="center" shrinkToFit="1"/>
    </xf>
    <xf numFmtId="0" fontId="8" fillId="33" borderId="42" xfId="0" applyFont="1" applyFill="1" applyBorder="1" applyAlignment="1">
      <alignment/>
    </xf>
    <xf numFmtId="0" fontId="5" fillId="33" borderId="45" xfId="0" applyFont="1" applyFill="1" applyBorder="1" applyAlignment="1">
      <alignment vertical="center"/>
    </xf>
    <xf numFmtId="0" fontId="5" fillId="33" borderId="45" xfId="0" applyFont="1" applyFill="1" applyBorder="1" applyAlignment="1">
      <alignment horizontal="left" vertical="center" shrinkToFit="1"/>
    </xf>
    <xf numFmtId="0" fontId="1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shrinkToFit="1"/>
    </xf>
    <xf numFmtId="0" fontId="1" fillId="33" borderId="0" xfId="0" applyFont="1" applyFill="1" applyBorder="1" applyAlignment="1">
      <alignment horizontal="center" shrinkToFit="1"/>
    </xf>
    <xf numFmtId="0" fontId="8" fillId="0" borderId="2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0" xfId="0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46" applyFont="1" applyAlignment="1" applyProtection="1">
      <alignment horizontal="center"/>
      <protection/>
    </xf>
    <xf numFmtId="0" fontId="11" fillId="0" borderId="51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11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33" borderId="0" xfId="0" applyFont="1" applyFill="1" applyBorder="1" applyAlignment="1">
      <alignment horizontal="center" shrinkToFit="1"/>
    </xf>
    <xf numFmtId="0" fontId="1" fillId="33" borderId="12" xfId="0" applyFont="1" applyFill="1" applyBorder="1" applyAlignment="1">
      <alignment horizontal="center" shrinkToFit="1"/>
    </xf>
    <xf numFmtId="0" fontId="3" fillId="33" borderId="0" xfId="0" applyFont="1" applyFill="1" applyBorder="1" applyAlignment="1">
      <alignment horizontal="center" shrinkToFit="1"/>
    </xf>
    <xf numFmtId="0" fontId="5" fillId="33" borderId="45" xfId="0" applyFont="1" applyFill="1" applyBorder="1" applyAlignment="1">
      <alignment horizontal="center" vertical="center" textRotation="180" shrinkToFit="1"/>
    </xf>
    <xf numFmtId="0" fontId="5" fillId="33" borderId="42" xfId="0" applyFont="1" applyFill="1" applyBorder="1" applyAlignment="1">
      <alignment horizontal="center" vertical="center" textRotation="180" shrinkToFit="1"/>
    </xf>
    <xf numFmtId="0" fontId="5" fillId="33" borderId="45" xfId="0" applyFont="1" applyFill="1" applyBorder="1" applyAlignment="1">
      <alignment horizontal="right" vertical="center" textRotation="255" shrinkToFit="1"/>
    </xf>
    <xf numFmtId="0" fontId="5" fillId="33" borderId="34" xfId="0" applyFont="1" applyFill="1" applyBorder="1" applyAlignment="1">
      <alignment horizontal="right" vertical="center" textRotation="255" shrinkToFit="1"/>
    </xf>
    <xf numFmtId="0" fontId="5" fillId="33" borderId="15" xfId="0" applyFont="1" applyFill="1" applyBorder="1" applyAlignment="1">
      <alignment horizontal="right" vertical="center" textRotation="255" shrinkToFit="1"/>
    </xf>
    <xf numFmtId="0" fontId="5" fillId="33" borderId="25" xfId="0" applyFont="1" applyFill="1" applyBorder="1" applyAlignment="1">
      <alignment horizontal="right" vertical="center" textRotation="255" shrinkToFit="1"/>
    </xf>
    <xf numFmtId="0" fontId="5" fillId="33" borderId="17" xfId="0" applyFont="1" applyFill="1" applyBorder="1" applyAlignment="1">
      <alignment horizontal="center" vertical="center" textRotation="255" shrinkToFit="1"/>
    </xf>
    <xf numFmtId="0" fontId="5" fillId="33" borderId="41" xfId="0" applyFont="1" applyFill="1" applyBorder="1" applyAlignment="1">
      <alignment horizontal="center" vertical="center" textRotation="255" shrinkToFit="1"/>
    </xf>
    <xf numFmtId="0" fontId="5" fillId="33" borderId="54" xfId="0" applyFont="1" applyFill="1" applyBorder="1" applyAlignment="1">
      <alignment horizontal="center" vertical="center" textRotation="180" shrinkToFit="1"/>
    </xf>
    <xf numFmtId="0" fontId="5" fillId="33" borderId="54" xfId="0" applyFont="1" applyFill="1" applyBorder="1" applyAlignment="1">
      <alignment horizontal="right" vertical="center" textRotation="255" shrinkToFit="1"/>
    </xf>
    <xf numFmtId="0" fontId="5" fillId="33" borderId="55" xfId="0" applyFont="1" applyFill="1" applyBorder="1" applyAlignment="1">
      <alignment horizontal="right" vertical="center" textRotation="255" shrinkToFit="1"/>
    </xf>
    <xf numFmtId="0" fontId="5" fillId="33" borderId="56" xfId="0" applyFont="1" applyFill="1" applyBorder="1" applyAlignment="1">
      <alignment horizontal="right" vertical="center" textRotation="255" shrinkToFit="1"/>
    </xf>
    <xf numFmtId="0" fontId="5" fillId="33" borderId="20" xfId="0" applyFont="1" applyFill="1" applyBorder="1" applyAlignment="1">
      <alignment horizontal="right" vertical="center" textRotation="255" shrinkToFit="1"/>
    </xf>
    <xf numFmtId="0" fontId="5" fillId="33" borderId="22" xfId="0" applyFont="1" applyFill="1" applyBorder="1" applyAlignment="1">
      <alignment horizontal="right" vertical="center" textRotation="255" shrinkToFit="1"/>
    </xf>
    <xf numFmtId="0" fontId="5" fillId="33" borderId="24" xfId="0" applyFont="1" applyFill="1" applyBorder="1" applyAlignment="1">
      <alignment horizontal="right" vertical="center" textRotation="255" shrinkToFit="1"/>
    </xf>
    <xf numFmtId="0" fontId="5" fillId="33" borderId="26" xfId="0" applyFont="1" applyFill="1" applyBorder="1" applyAlignment="1">
      <alignment horizontal="center" vertical="center" textRotation="180" shrinkToFit="1"/>
    </xf>
    <xf numFmtId="0" fontId="5" fillId="33" borderId="0" xfId="0" applyFont="1" applyFill="1" applyBorder="1" applyAlignment="1">
      <alignment horizontal="center" vertical="center" textRotation="180" shrinkToFit="1"/>
    </xf>
    <xf numFmtId="0" fontId="5" fillId="33" borderId="57" xfId="0" applyFont="1" applyFill="1" applyBorder="1" applyAlignment="1">
      <alignment horizontal="center" vertical="center" textRotation="180" shrinkToFit="1"/>
    </xf>
    <xf numFmtId="0" fontId="5" fillId="33" borderId="55" xfId="0" applyFont="1" applyFill="1" applyBorder="1" applyAlignment="1">
      <alignment horizontal="center" vertical="center" textRotation="255" shrinkToFit="1"/>
    </xf>
    <xf numFmtId="0" fontId="5" fillId="33" borderId="15" xfId="0" applyFont="1" applyFill="1" applyBorder="1" applyAlignment="1">
      <alignment horizontal="center" vertical="center" textRotation="255" shrinkToFit="1"/>
    </xf>
    <xf numFmtId="0" fontId="5" fillId="33" borderId="25" xfId="0" applyFont="1" applyFill="1" applyBorder="1" applyAlignment="1">
      <alignment horizontal="center" vertical="center" textRotation="255" shrinkToFit="1"/>
    </xf>
    <xf numFmtId="0" fontId="1" fillId="33" borderId="0" xfId="0" applyFont="1" applyFill="1" applyBorder="1" applyAlignment="1">
      <alignment horizontal="center" vertical="center" shrinkToFit="1"/>
    </xf>
    <xf numFmtId="0" fontId="1" fillId="33" borderId="26" xfId="0" applyFont="1" applyFill="1" applyBorder="1" applyAlignment="1">
      <alignment horizontal="center" vertical="center" shrinkToFit="1"/>
    </xf>
    <xf numFmtId="0" fontId="5" fillId="33" borderId="58" xfId="0" applyFont="1" applyFill="1" applyBorder="1" applyAlignment="1">
      <alignment horizontal="right" vertical="center" textRotation="255" shrinkToFit="1"/>
    </xf>
    <xf numFmtId="0" fontId="5" fillId="33" borderId="59" xfId="0" applyFont="1" applyFill="1" applyBorder="1" applyAlignment="1">
      <alignment horizontal="right" vertical="center" textRotation="255" shrinkToFit="1"/>
    </xf>
    <xf numFmtId="0" fontId="5" fillId="33" borderId="60" xfId="0" applyFont="1" applyFill="1" applyBorder="1" applyAlignment="1">
      <alignment horizontal="right" vertical="center" textRotation="255" shrinkToFit="1"/>
    </xf>
    <xf numFmtId="0" fontId="5" fillId="33" borderId="50" xfId="0" applyFont="1" applyFill="1" applyBorder="1" applyAlignment="1">
      <alignment horizontal="right" vertical="center" textRotation="255" shrinkToFi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1057275</xdr:colOff>
      <xdr:row>27</xdr:row>
      <xdr:rowOff>38100</xdr:rowOff>
    </xdr:from>
    <xdr:to>
      <xdr:col>14</xdr:col>
      <xdr:colOff>314325</xdr:colOff>
      <xdr:row>27</xdr:row>
      <xdr:rowOff>5038725</xdr:rowOff>
    </xdr:to>
    <xdr:pic>
      <xdr:nvPicPr>
        <xdr:cNvPr id="1" name="圖片 4" descr="我的餐盤手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6419850"/>
          <a:ext cx="8210550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3-998158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9"/>
  <sheetViews>
    <sheetView showZeros="0" zoomScale="75" zoomScaleNormal="75" zoomScalePageLayoutView="0" workbookViewId="0" topLeftCell="A1">
      <selection activeCell="P12" sqref="P12"/>
    </sheetView>
  </sheetViews>
  <sheetFormatPr defaultColWidth="9.00390625" defaultRowHeight="16.5"/>
  <cols>
    <col min="1" max="1" width="0.875" style="5" customWidth="1"/>
    <col min="2" max="2" width="7.125" style="4" customWidth="1"/>
    <col min="3" max="3" width="7.50390625" style="4" customWidth="1"/>
    <col min="4" max="4" width="12.125" style="4" customWidth="1"/>
    <col min="5" max="5" width="17.625" style="10" customWidth="1"/>
    <col min="6" max="6" width="16.375" style="10" customWidth="1"/>
    <col min="7" max="7" width="18.50390625" style="10" customWidth="1"/>
    <col min="8" max="8" width="10.625" style="10" hidden="1" customWidth="1"/>
    <col min="9" max="9" width="20.625" style="10" customWidth="1"/>
    <col min="10" max="10" width="11.50390625" style="4" customWidth="1"/>
    <col min="11" max="11" width="8.875" style="5" hidden="1" customWidth="1"/>
    <col min="12" max="12" width="11.875" style="5" customWidth="1"/>
    <col min="13" max="13" width="8.875" style="5" customWidth="1"/>
    <col min="14" max="14" width="12.125" style="5" customWidth="1"/>
    <col min="15" max="15" width="10.375" style="5" customWidth="1"/>
    <col min="16" max="16" width="10.875" style="5" customWidth="1"/>
    <col min="17" max="17" width="11.125" style="5" customWidth="1"/>
    <col min="18" max="18" width="9.625" style="5" customWidth="1"/>
    <col min="19" max="16384" width="9.00390625" style="5" customWidth="1"/>
  </cols>
  <sheetData>
    <row r="1" ht="10.5" customHeight="1"/>
    <row r="2" spans="2:14" ht="18" customHeight="1">
      <c r="B2" s="122" t="s">
        <v>56</v>
      </c>
      <c r="C2" s="123"/>
      <c r="D2" s="123"/>
      <c r="E2" s="118" t="s">
        <v>430</v>
      </c>
      <c r="F2" s="118"/>
      <c r="G2" s="118"/>
      <c r="H2" s="118"/>
      <c r="I2" s="118"/>
      <c r="J2" s="118"/>
      <c r="K2" s="119"/>
      <c r="L2" s="119"/>
      <c r="M2" s="119"/>
      <c r="N2" s="119"/>
    </row>
    <row r="3" spans="2:14" ht="18" customHeight="1">
      <c r="B3" s="124" t="s">
        <v>55</v>
      </c>
      <c r="C3" s="122"/>
      <c r="D3" s="122"/>
      <c r="E3" s="118"/>
      <c r="F3" s="118"/>
      <c r="G3" s="118"/>
      <c r="H3" s="118"/>
      <c r="I3" s="118"/>
      <c r="J3" s="118"/>
      <c r="K3" s="119"/>
      <c r="L3" s="119"/>
      <c r="M3" s="119"/>
      <c r="N3" s="119"/>
    </row>
    <row r="4" spans="2:18" ht="18" customHeight="1" thickBot="1">
      <c r="B4" s="122"/>
      <c r="C4" s="123"/>
      <c r="D4" s="123"/>
      <c r="E4" s="120"/>
      <c r="F4" s="120"/>
      <c r="G4" s="120"/>
      <c r="H4" s="120"/>
      <c r="I4" s="120"/>
      <c r="J4" s="120"/>
      <c r="K4" s="121"/>
      <c r="L4" s="121"/>
      <c r="M4" s="121"/>
      <c r="N4" s="121"/>
      <c r="Q4" s="6"/>
      <c r="R4" s="6"/>
    </row>
    <row r="5" spans="2:18" ht="39" customHeight="1" thickBot="1">
      <c r="B5" s="73" t="s">
        <v>0</v>
      </c>
      <c r="C5" s="74" t="s">
        <v>1</v>
      </c>
      <c r="D5" s="75" t="s">
        <v>2</v>
      </c>
      <c r="E5" s="76" t="s">
        <v>3</v>
      </c>
      <c r="F5" s="76" t="s">
        <v>4</v>
      </c>
      <c r="G5" s="76" t="s">
        <v>12</v>
      </c>
      <c r="H5" s="76"/>
      <c r="I5" s="76" t="s">
        <v>5</v>
      </c>
      <c r="J5" s="75" t="s">
        <v>6</v>
      </c>
      <c r="K5" s="77" t="s">
        <v>13</v>
      </c>
      <c r="L5" s="77" t="s">
        <v>24</v>
      </c>
      <c r="M5" s="164" t="s">
        <v>14</v>
      </c>
      <c r="N5" s="165" t="s">
        <v>25</v>
      </c>
      <c r="O5" s="164" t="s">
        <v>15</v>
      </c>
      <c r="P5" s="78" t="s">
        <v>16</v>
      </c>
      <c r="Q5" s="77" t="s">
        <v>17</v>
      </c>
      <c r="R5" s="79" t="s">
        <v>13</v>
      </c>
    </row>
    <row r="6" spans="2:18" ht="18" customHeight="1">
      <c r="B6" s="69">
        <v>1</v>
      </c>
      <c r="C6" s="70" t="s">
        <v>11</v>
      </c>
      <c r="D6" s="70" t="s">
        <v>26</v>
      </c>
      <c r="E6" s="71" t="s">
        <v>144</v>
      </c>
      <c r="F6" s="71" t="s">
        <v>141</v>
      </c>
      <c r="G6" s="71" t="s">
        <v>27</v>
      </c>
      <c r="H6" s="71"/>
      <c r="I6" s="71" t="s">
        <v>87</v>
      </c>
      <c r="J6" s="89" t="s">
        <v>147</v>
      </c>
      <c r="K6" s="72"/>
      <c r="L6" s="72">
        <v>5.5</v>
      </c>
      <c r="M6" s="72">
        <v>0.4</v>
      </c>
      <c r="N6" s="72">
        <v>2.8</v>
      </c>
      <c r="O6" s="109">
        <v>1.5</v>
      </c>
      <c r="P6" s="72"/>
      <c r="Q6" s="72">
        <v>3</v>
      </c>
      <c r="R6" s="35">
        <f aca="true" t="shared" si="0" ref="R6:R20">(L6*70)+(M6*120)+(N6*75)+(O6*25)+(P6*60)+(Q6*45)</f>
        <v>815.5</v>
      </c>
    </row>
    <row r="7" spans="2:18" ht="18" customHeight="1">
      <c r="B7" s="3">
        <v>6</v>
      </c>
      <c r="C7" s="2" t="s">
        <v>9</v>
      </c>
      <c r="D7" s="2" t="s">
        <v>29</v>
      </c>
      <c r="E7" s="11" t="s">
        <v>68</v>
      </c>
      <c r="F7" s="67" t="s">
        <v>101</v>
      </c>
      <c r="G7" s="11" t="s">
        <v>27</v>
      </c>
      <c r="H7" s="11" t="s">
        <v>57</v>
      </c>
      <c r="I7" s="67" t="s">
        <v>102</v>
      </c>
      <c r="J7" s="1"/>
      <c r="K7" s="7">
        <v>813</v>
      </c>
      <c r="L7" s="91">
        <v>5</v>
      </c>
      <c r="M7" s="91"/>
      <c r="N7" s="91">
        <v>2.9</v>
      </c>
      <c r="O7" s="7">
        <v>2.1</v>
      </c>
      <c r="P7" s="7"/>
      <c r="Q7" s="91">
        <v>2.6</v>
      </c>
      <c r="R7" s="35">
        <f t="shared" si="0"/>
        <v>737</v>
      </c>
    </row>
    <row r="8" spans="2:18" ht="18" customHeight="1">
      <c r="B8" s="3">
        <v>7</v>
      </c>
      <c r="C8" s="2" t="s">
        <v>10</v>
      </c>
      <c r="D8" s="2" t="s">
        <v>80</v>
      </c>
      <c r="E8" s="67" t="s">
        <v>60</v>
      </c>
      <c r="F8" s="67" t="s">
        <v>103</v>
      </c>
      <c r="G8" s="67" t="s">
        <v>27</v>
      </c>
      <c r="H8" s="67" t="s">
        <v>58</v>
      </c>
      <c r="I8" s="67" t="s">
        <v>105</v>
      </c>
      <c r="J8" s="2" t="s">
        <v>28</v>
      </c>
      <c r="K8" s="7">
        <v>632</v>
      </c>
      <c r="L8" s="7">
        <v>5.4</v>
      </c>
      <c r="M8" s="7">
        <v>0</v>
      </c>
      <c r="N8" s="7">
        <v>2.9</v>
      </c>
      <c r="O8" s="7">
        <v>1.9</v>
      </c>
      <c r="P8" s="7">
        <v>1</v>
      </c>
      <c r="Q8" s="7">
        <v>3</v>
      </c>
      <c r="R8" s="35">
        <f t="shared" si="0"/>
        <v>838</v>
      </c>
    </row>
    <row r="9" spans="2:18" ht="18" customHeight="1">
      <c r="B9" s="3">
        <v>8</v>
      </c>
      <c r="C9" s="2" t="s">
        <v>11</v>
      </c>
      <c r="D9" s="2" t="s">
        <v>26</v>
      </c>
      <c r="E9" s="1" t="s">
        <v>146</v>
      </c>
      <c r="F9" s="82" t="s">
        <v>108</v>
      </c>
      <c r="G9" s="67" t="s">
        <v>148</v>
      </c>
      <c r="H9" s="1"/>
      <c r="I9" s="2" t="s">
        <v>88</v>
      </c>
      <c r="J9" s="1"/>
      <c r="K9" s="7">
        <v>650</v>
      </c>
      <c r="L9" s="96">
        <v>5.7</v>
      </c>
      <c r="M9" s="8"/>
      <c r="N9" s="97">
        <v>2.2</v>
      </c>
      <c r="O9" s="96">
        <v>1.5</v>
      </c>
      <c r="P9" s="8"/>
      <c r="Q9" s="56">
        <v>2.5</v>
      </c>
      <c r="R9" s="57">
        <f t="shared" si="0"/>
        <v>714</v>
      </c>
    </row>
    <row r="10" spans="2:18" ht="18" customHeight="1">
      <c r="B10" s="3">
        <v>11</v>
      </c>
      <c r="C10" s="2" t="s">
        <v>7</v>
      </c>
      <c r="D10" s="2" t="s">
        <v>136</v>
      </c>
      <c r="E10" s="67" t="s">
        <v>149</v>
      </c>
      <c r="F10" s="67" t="s">
        <v>31</v>
      </c>
      <c r="G10" s="67" t="s">
        <v>27</v>
      </c>
      <c r="H10" s="67"/>
      <c r="I10" s="67" t="s">
        <v>99</v>
      </c>
      <c r="J10" s="1"/>
      <c r="K10" s="7">
        <v>876</v>
      </c>
      <c r="L10" s="7">
        <v>5</v>
      </c>
      <c r="M10" s="7">
        <v>0</v>
      </c>
      <c r="N10" s="7">
        <v>2.8</v>
      </c>
      <c r="O10" s="7">
        <v>1.5</v>
      </c>
      <c r="P10" s="7"/>
      <c r="Q10" s="7">
        <v>2.5</v>
      </c>
      <c r="R10" s="35">
        <f t="shared" si="0"/>
        <v>710</v>
      </c>
    </row>
    <row r="11" spans="2:18" ht="18" customHeight="1">
      <c r="B11" s="3">
        <v>12</v>
      </c>
      <c r="C11" s="2" t="s">
        <v>8</v>
      </c>
      <c r="D11" s="2" t="s">
        <v>30</v>
      </c>
      <c r="E11" s="67" t="s">
        <v>109</v>
      </c>
      <c r="F11" s="67" t="s">
        <v>121</v>
      </c>
      <c r="G11" s="67" t="s">
        <v>27</v>
      </c>
      <c r="H11" s="67"/>
      <c r="I11" s="67" t="s">
        <v>131</v>
      </c>
      <c r="J11" s="1" t="s">
        <v>28</v>
      </c>
      <c r="K11" s="7">
        <v>731</v>
      </c>
      <c r="L11" s="7">
        <v>5.3</v>
      </c>
      <c r="M11" s="7"/>
      <c r="N11" s="7">
        <v>2.8</v>
      </c>
      <c r="O11" s="91">
        <v>2</v>
      </c>
      <c r="P11" s="7">
        <v>1</v>
      </c>
      <c r="Q11" s="7">
        <v>2.8</v>
      </c>
      <c r="R11" s="35">
        <f t="shared" si="0"/>
        <v>817</v>
      </c>
    </row>
    <row r="12" spans="2:18" ht="18" customHeight="1">
      <c r="B12" s="3">
        <v>13</v>
      </c>
      <c r="C12" s="2" t="s">
        <v>9</v>
      </c>
      <c r="D12" s="2" t="s">
        <v>29</v>
      </c>
      <c r="E12" s="67" t="s">
        <v>124</v>
      </c>
      <c r="F12" s="67" t="s">
        <v>138</v>
      </c>
      <c r="G12" s="67" t="s">
        <v>27</v>
      </c>
      <c r="H12" s="67"/>
      <c r="I12" s="67" t="s">
        <v>153</v>
      </c>
      <c r="J12" s="1"/>
      <c r="K12" s="7">
        <v>848</v>
      </c>
      <c r="L12" s="7">
        <v>5</v>
      </c>
      <c r="M12" s="7"/>
      <c r="N12" s="7">
        <v>2.3</v>
      </c>
      <c r="O12" s="91">
        <v>1.5</v>
      </c>
      <c r="P12" s="7"/>
      <c r="Q12" s="7">
        <v>3</v>
      </c>
      <c r="R12" s="35">
        <f t="shared" si="0"/>
        <v>695</v>
      </c>
    </row>
    <row r="13" spans="2:18" ht="18" customHeight="1">
      <c r="B13" s="3">
        <v>14</v>
      </c>
      <c r="C13" s="2" t="s">
        <v>10</v>
      </c>
      <c r="D13" s="2" t="s">
        <v>79</v>
      </c>
      <c r="E13" s="67" t="s">
        <v>117</v>
      </c>
      <c r="F13" s="67" t="s">
        <v>125</v>
      </c>
      <c r="G13" s="67" t="s">
        <v>27</v>
      </c>
      <c r="H13" s="11"/>
      <c r="I13" s="11" t="s">
        <v>154</v>
      </c>
      <c r="J13" s="2" t="s">
        <v>28</v>
      </c>
      <c r="K13" s="7">
        <v>669</v>
      </c>
      <c r="L13" s="7">
        <v>5.1</v>
      </c>
      <c r="M13" s="7">
        <v>0</v>
      </c>
      <c r="N13" s="7">
        <v>2.5</v>
      </c>
      <c r="O13" s="7">
        <v>2</v>
      </c>
      <c r="P13" s="7">
        <v>1</v>
      </c>
      <c r="Q13" s="7">
        <v>2.5</v>
      </c>
      <c r="R13" s="35">
        <f t="shared" si="0"/>
        <v>767</v>
      </c>
    </row>
    <row r="14" spans="2:18" ht="18" customHeight="1">
      <c r="B14" s="3">
        <v>15</v>
      </c>
      <c r="C14" s="2" t="s">
        <v>11</v>
      </c>
      <c r="D14" s="2" t="s">
        <v>26</v>
      </c>
      <c r="E14" s="67" t="s">
        <v>155</v>
      </c>
      <c r="F14" s="67" t="s">
        <v>127</v>
      </c>
      <c r="G14" s="67" t="s">
        <v>148</v>
      </c>
      <c r="H14" s="11"/>
      <c r="I14" s="11" t="s">
        <v>98</v>
      </c>
      <c r="J14" s="1"/>
      <c r="K14" s="7">
        <v>559</v>
      </c>
      <c r="L14" s="7">
        <v>5.6</v>
      </c>
      <c r="M14" s="7"/>
      <c r="N14" s="91">
        <v>2.2</v>
      </c>
      <c r="O14" s="7">
        <v>1.5</v>
      </c>
      <c r="P14" s="7"/>
      <c r="Q14" s="7">
        <v>2.5</v>
      </c>
      <c r="R14" s="35">
        <f t="shared" si="0"/>
        <v>707</v>
      </c>
    </row>
    <row r="15" spans="2:18" ht="18" customHeight="1">
      <c r="B15" s="3">
        <v>18</v>
      </c>
      <c r="C15" s="2" t="s">
        <v>7</v>
      </c>
      <c r="D15" s="2" t="s">
        <v>136</v>
      </c>
      <c r="E15" s="67" t="s">
        <v>157</v>
      </c>
      <c r="F15" s="67" t="s">
        <v>110</v>
      </c>
      <c r="G15" s="67" t="s">
        <v>27</v>
      </c>
      <c r="H15" s="67"/>
      <c r="I15" s="67" t="s">
        <v>114</v>
      </c>
      <c r="J15" s="1"/>
      <c r="K15" s="7">
        <v>768</v>
      </c>
      <c r="L15" s="91">
        <v>5.1</v>
      </c>
      <c r="M15" s="7">
        <v>0</v>
      </c>
      <c r="N15" s="7">
        <v>2.9</v>
      </c>
      <c r="O15" s="7">
        <v>2</v>
      </c>
      <c r="P15" s="7"/>
      <c r="Q15" s="7">
        <v>2.5</v>
      </c>
      <c r="R15" s="35">
        <f t="shared" si="0"/>
        <v>737</v>
      </c>
    </row>
    <row r="16" spans="2:18" ht="18" customHeight="1">
      <c r="B16" s="3">
        <v>19</v>
      </c>
      <c r="C16" s="2" t="s">
        <v>8</v>
      </c>
      <c r="D16" s="2" t="s">
        <v>30</v>
      </c>
      <c r="E16" s="67" t="s">
        <v>171</v>
      </c>
      <c r="F16" s="67" t="s">
        <v>72</v>
      </c>
      <c r="G16" s="67" t="s">
        <v>27</v>
      </c>
      <c r="H16" s="67"/>
      <c r="I16" s="67" t="s">
        <v>116</v>
      </c>
      <c r="J16" s="1" t="s">
        <v>28</v>
      </c>
      <c r="K16" s="7">
        <v>803</v>
      </c>
      <c r="L16" s="7">
        <v>5.6</v>
      </c>
      <c r="M16" s="7">
        <v>0</v>
      </c>
      <c r="N16" s="7">
        <v>2.7</v>
      </c>
      <c r="O16" s="7">
        <v>2.3</v>
      </c>
      <c r="P16" s="7">
        <v>1</v>
      </c>
      <c r="Q16" s="7">
        <v>3</v>
      </c>
      <c r="R16" s="35">
        <f t="shared" si="0"/>
        <v>847</v>
      </c>
    </row>
    <row r="17" spans="2:18" ht="18" customHeight="1">
      <c r="B17" s="3">
        <v>20</v>
      </c>
      <c r="C17" s="2" t="s">
        <v>9</v>
      </c>
      <c r="D17" s="2" t="s">
        <v>29</v>
      </c>
      <c r="E17" s="83" t="s">
        <v>158</v>
      </c>
      <c r="F17" s="67" t="s">
        <v>71</v>
      </c>
      <c r="G17" s="67" t="s">
        <v>27</v>
      </c>
      <c r="H17" s="67"/>
      <c r="I17" s="11" t="s">
        <v>129</v>
      </c>
      <c r="J17" s="1"/>
      <c r="K17" s="7">
        <v>739</v>
      </c>
      <c r="L17" s="7">
        <v>5</v>
      </c>
      <c r="M17" s="7">
        <v>0</v>
      </c>
      <c r="N17" s="7">
        <v>2.5</v>
      </c>
      <c r="O17" s="7">
        <v>1.5</v>
      </c>
      <c r="P17" s="7"/>
      <c r="Q17" s="7">
        <v>2.5</v>
      </c>
      <c r="R17" s="35">
        <f>(L17*70)+(M17*120)+(N17*75)+(O17*25)+(P17*60)+(Q17*45)</f>
        <v>687.5</v>
      </c>
    </row>
    <row r="18" spans="2:18" ht="18" customHeight="1">
      <c r="B18" s="3">
        <v>21</v>
      </c>
      <c r="C18" s="2" t="s">
        <v>10</v>
      </c>
      <c r="D18" s="2" t="s">
        <v>79</v>
      </c>
      <c r="E18" s="67" t="s">
        <v>173</v>
      </c>
      <c r="F18" s="67" t="s">
        <v>162</v>
      </c>
      <c r="G18" s="67" t="s">
        <v>27</v>
      </c>
      <c r="H18" s="11"/>
      <c r="I18" s="67" t="s">
        <v>160</v>
      </c>
      <c r="J18" s="2" t="s">
        <v>28</v>
      </c>
      <c r="K18" s="7">
        <v>778</v>
      </c>
      <c r="L18" s="7">
        <v>5.3</v>
      </c>
      <c r="M18" s="7">
        <v>0</v>
      </c>
      <c r="N18" s="7">
        <v>2.3</v>
      </c>
      <c r="O18" s="7">
        <v>1.8</v>
      </c>
      <c r="P18" s="7">
        <v>1</v>
      </c>
      <c r="Q18" s="7">
        <v>2.5</v>
      </c>
      <c r="R18" s="35">
        <f t="shared" si="0"/>
        <v>761</v>
      </c>
    </row>
    <row r="19" spans="2:18" ht="18" customHeight="1">
      <c r="B19" s="3">
        <v>22</v>
      </c>
      <c r="C19" s="2" t="s">
        <v>11</v>
      </c>
      <c r="D19" s="2" t="s">
        <v>26</v>
      </c>
      <c r="E19" s="67" t="s">
        <v>132</v>
      </c>
      <c r="F19" s="67" t="s">
        <v>175</v>
      </c>
      <c r="G19" s="67" t="s">
        <v>27</v>
      </c>
      <c r="H19" s="11"/>
      <c r="I19" s="11" t="s">
        <v>77</v>
      </c>
      <c r="J19" s="1"/>
      <c r="K19" s="7">
        <v>615</v>
      </c>
      <c r="L19" s="7">
        <v>5.7</v>
      </c>
      <c r="M19" s="7">
        <v>0</v>
      </c>
      <c r="N19" s="7">
        <v>2.4</v>
      </c>
      <c r="O19" s="7">
        <v>1.5</v>
      </c>
      <c r="P19" s="7"/>
      <c r="Q19" s="7">
        <v>2.5</v>
      </c>
      <c r="R19" s="35">
        <f t="shared" si="0"/>
        <v>729</v>
      </c>
    </row>
    <row r="20" spans="2:18" ht="18" customHeight="1">
      <c r="B20" s="3">
        <v>25</v>
      </c>
      <c r="C20" s="2" t="s">
        <v>7</v>
      </c>
      <c r="D20" s="2" t="s">
        <v>136</v>
      </c>
      <c r="E20" s="67" t="s">
        <v>86</v>
      </c>
      <c r="F20" s="67" t="s">
        <v>81</v>
      </c>
      <c r="G20" s="67" t="s">
        <v>27</v>
      </c>
      <c r="H20" s="11"/>
      <c r="I20" s="11" t="s">
        <v>134</v>
      </c>
      <c r="J20" s="1"/>
      <c r="K20" s="7">
        <v>854</v>
      </c>
      <c r="L20" s="7">
        <v>5.5</v>
      </c>
      <c r="M20" s="7">
        <v>0</v>
      </c>
      <c r="N20" s="7">
        <v>2.6</v>
      </c>
      <c r="O20" s="7">
        <v>1.8</v>
      </c>
      <c r="P20" s="7"/>
      <c r="Q20" s="7">
        <v>2.5</v>
      </c>
      <c r="R20" s="35">
        <f t="shared" si="0"/>
        <v>737.5</v>
      </c>
    </row>
    <row r="21" spans="2:18" ht="18" customHeight="1">
      <c r="B21" s="3">
        <v>26</v>
      </c>
      <c r="C21" s="2" t="s">
        <v>8</v>
      </c>
      <c r="D21" s="2" t="s">
        <v>30</v>
      </c>
      <c r="E21" s="67" t="s">
        <v>69</v>
      </c>
      <c r="F21" s="67" t="s">
        <v>169</v>
      </c>
      <c r="G21" s="67" t="s">
        <v>27</v>
      </c>
      <c r="H21" s="11"/>
      <c r="I21" s="67" t="s">
        <v>32</v>
      </c>
      <c r="J21" s="1" t="s">
        <v>28</v>
      </c>
      <c r="K21" s="7">
        <v>871</v>
      </c>
      <c r="L21" s="7">
        <v>5.5</v>
      </c>
      <c r="M21" s="7">
        <v>0</v>
      </c>
      <c r="N21" s="91">
        <v>2.9</v>
      </c>
      <c r="O21" s="7">
        <v>1.5</v>
      </c>
      <c r="P21" s="7">
        <v>1</v>
      </c>
      <c r="Q21" s="7">
        <v>3</v>
      </c>
      <c r="R21" s="35">
        <f>(L21*70)+(M21*120)+(N21*75)+(O21*25)+(P21*60)+(Q21*45)</f>
        <v>835</v>
      </c>
    </row>
    <row r="22" spans="2:18" ht="18" customHeight="1">
      <c r="B22" s="3">
        <v>27</v>
      </c>
      <c r="C22" s="2" t="s">
        <v>9</v>
      </c>
      <c r="D22" s="2" t="s">
        <v>29</v>
      </c>
      <c r="E22" s="67" t="s">
        <v>165</v>
      </c>
      <c r="F22" s="67" t="s">
        <v>84</v>
      </c>
      <c r="G22" s="67" t="s">
        <v>27</v>
      </c>
      <c r="H22" s="67"/>
      <c r="I22" s="67" t="s">
        <v>178</v>
      </c>
      <c r="J22" s="1"/>
      <c r="K22" s="7">
        <v>852</v>
      </c>
      <c r="L22" s="7">
        <v>5</v>
      </c>
      <c r="M22" s="7">
        <v>0.2</v>
      </c>
      <c r="N22" s="7">
        <v>2.9</v>
      </c>
      <c r="O22" s="7">
        <v>1.5</v>
      </c>
      <c r="P22" s="7"/>
      <c r="Q22" s="7">
        <v>2.7</v>
      </c>
      <c r="R22" s="35">
        <f>(L22*70)+(M22*120)+(N22*75)+(O22*25)+(P22*60)+(Q22*45)</f>
        <v>750.5</v>
      </c>
    </row>
    <row r="23" spans="2:18" ht="18" customHeight="1">
      <c r="B23" s="3">
        <v>28</v>
      </c>
      <c r="C23" s="44" t="s">
        <v>10</v>
      </c>
      <c r="D23" s="44" t="s">
        <v>79</v>
      </c>
      <c r="E23" s="84" t="s">
        <v>115</v>
      </c>
      <c r="F23" s="68" t="s">
        <v>64</v>
      </c>
      <c r="G23" s="67" t="s">
        <v>27</v>
      </c>
      <c r="H23" s="47"/>
      <c r="I23" s="47" t="s">
        <v>164</v>
      </c>
      <c r="J23" s="2" t="s">
        <v>28</v>
      </c>
      <c r="K23" s="45">
        <v>789</v>
      </c>
      <c r="L23" s="45">
        <v>5</v>
      </c>
      <c r="M23" s="45">
        <v>0</v>
      </c>
      <c r="N23" s="45">
        <v>2.2</v>
      </c>
      <c r="O23" s="98">
        <v>2.6</v>
      </c>
      <c r="P23" s="45">
        <v>1</v>
      </c>
      <c r="Q23" s="45">
        <v>2.5</v>
      </c>
      <c r="R23" s="46">
        <f>(L23*70)+(M23*120)+(N23*75)+(O23*25)+(P23*60)+(Q23*45)</f>
        <v>752.5</v>
      </c>
    </row>
    <row r="24" spans="2:18" ht="18" customHeight="1" thickBot="1">
      <c r="B24" s="3">
        <v>29</v>
      </c>
      <c r="C24" s="2" t="s">
        <v>11</v>
      </c>
      <c r="D24" s="2" t="s">
        <v>26</v>
      </c>
      <c r="E24" s="84" t="s">
        <v>167</v>
      </c>
      <c r="F24" s="68" t="s">
        <v>76</v>
      </c>
      <c r="G24" s="67" t="s">
        <v>148</v>
      </c>
      <c r="H24" s="11"/>
      <c r="I24" s="11" t="s">
        <v>90</v>
      </c>
      <c r="J24" s="1"/>
      <c r="K24" s="7"/>
      <c r="L24" s="7">
        <v>5.5</v>
      </c>
      <c r="M24" s="7"/>
      <c r="N24" s="7">
        <v>2.5</v>
      </c>
      <c r="O24" s="7">
        <v>1.5</v>
      </c>
      <c r="P24" s="7"/>
      <c r="Q24" s="7">
        <v>2.5</v>
      </c>
      <c r="R24" s="46">
        <f>(L24*70)+(M24*120)+(N24*75)+(O24*25)+(P24*60)+(Q24*45)</f>
        <v>722.5</v>
      </c>
    </row>
    <row r="25" spans="2:18" ht="18" customHeight="1" hidden="1" thickBot="1">
      <c r="B25" s="54"/>
      <c r="C25" s="48"/>
      <c r="D25" s="48"/>
      <c r="E25" s="49"/>
      <c r="F25" s="50"/>
      <c r="G25" s="49"/>
      <c r="H25" s="51"/>
      <c r="I25" s="51"/>
      <c r="J25" s="55"/>
      <c r="K25" s="52"/>
      <c r="L25" s="52"/>
      <c r="M25" s="52"/>
      <c r="N25" s="52"/>
      <c r="O25" s="52"/>
      <c r="P25" s="52"/>
      <c r="Q25" s="52"/>
      <c r="R25" s="53"/>
    </row>
    <row r="26" spans="2:18" ht="28.5" customHeight="1" thickBot="1">
      <c r="B26" s="125" t="s">
        <v>65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7"/>
    </row>
    <row r="27" spans="2:18" ht="28.5" customHeight="1" thickBot="1">
      <c r="B27" s="131" t="s">
        <v>85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3"/>
    </row>
    <row r="28" spans="2:18" ht="402.75" customHeight="1" thickBot="1"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30"/>
    </row>
    <row r="29" spans="2:18" ht="16.5" thickBot="1">
      <c r="B29" s="115" t="s">
        <v>137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7"/>
    </row>
  </sheetData>
  <sheetProtection/>
  <mergeCells count="8">
    <mergeCell ref="B29:R29"/>
    <mergeCell ref="E2:N4"/>
    <mergeCell ref="B2:D2"/>
    <mergeCell ref="B3:D3"/>
    <mergeCell ref="B4:D4"/>
    <mergeCell ref="B26:R26"/>
    <mergeCell ref="B28:R28"/>
    <mergeCell ref="B27:R27"/>
  </mergeCells>
  <hyperlinks>
    <hyperlink ref="B3" r:id="rId1" display="TEL:03-9981587"/>
  </hyperlinks>
  <printOptions/>
  <pageMargins left="0.11811023622047245" right="0.11811023622047245" top="0.11811023622047245" bottom="0.11811023622047245" header="0.5118110236220472" footer="0.5118110236220472"/>
  <pageSetup horizontalDpi="180" verticalDpi="180" orientation="landscape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2"/>
  <sheetViews>
    <sheetView tabSelected="1" zoomScale="78" zoomScaleNormal="78" zoomScalePageLayoutView="0" workbookViewId="0" topLeftCell="B1">
      <selection activeCell="AZ55" sqref="AZ55"/>
    </sheetView>
  </sheetViews>
  <sheetFormatPr defaultColWidth="9.00390625" defaultRowHeight="16.5"/>
  <cols>
    <col min="1" max="1" width="10.625" style="34" hidden="1" customWidth="1"/>
    <col min="2" max="2" width="4.875" style="34" customWidth="1"/>
    <col min="3" max="3" width="4.625" style="34" hidden="1" customWidth="1"/>
    <col min="4" max="4" width="5.125" style="34" customWidth="1"/>
    <col min="5" max="8" width="21.625" style="34" customWidth="1"/>
    <col min="9" max="9" width="5.125" style="34" customWidth="1"/>
    <col min="10" max="10" width="5.125" style="34" hidden="1" customWidth="1"/>
    <col min="11" max="11" width="13.875" style="34" customWidth="1"/>
    <col min="12" max="12" width="4.875" style="34" customWidth="1"/>
    <col min="13" max="13" width="4.625" style="34" hidden="1" customWidth="1"/>
    <col min="14" max="14" width="5.125" style="34" customWidth="1"/>
    <col min="15" max="18" width="21.625" style="34" customWidth="1"/>
    <col min="19" max="19" width="5.125" style="34" customWidth="1"/>
    <col min="20" max="20" width="10.625" style="34" hidden="1" customWidth="1"/>
    <col min="21" max="21" width="13.50390625" style="34" customWidth="1"/>
    <col min="22" max="22" width="4.875" style="34" customWidth="1"/>
    <col min="23" max="23" width="4.625" style="34" hidden="1" customWidth="1"/>
    <col min="24" max="24" width="5.125" style="34" customWidth="1"/>
    <col min="25" max="28" width="21.625" style="34" customWidth="1"/>
    <col min="29" max="29" width="5.125" style="34" customWidth="1"/>
    <col min="30" max="30" width="5.125" style="34" hidden="1" customWidth="1"/>
    <col min="31" max="31" width="13.875" style="34" customWidth="1"/>
    <col min="32" max="32" width="4.875" style="34" customWidth="1"/>
    <col min="33" max="33" width="4.625" style="34" hidden="1" customWidth="1"/>
    <col min="34" max="34" width="5.125" style="34" customWidth="1"/>
    <col min="35" max="38" width="21.625" style="34" customWidth="1"/>
    <col min="39" max="39" width="5.125" style="34" customWidth="1"/>
    <col min="40" max="40" width="0.12890625" style="34" customWidth="1"/>
    <col min="41" max="41" width="10.50390625" style="34" customWidth="1"/>
    <col min="42" max="42" width="4.875" style="34" customWidth="1"/>
    <col min="43" max="43" width="4.625" style="34" hidden="1" customWidth="1"/>
    <col min="44" max="44" width="5.125" style="34" customWidth="1"/>
    <col min="45" max="48" width="21.625" style="34" customWidth="1"/>
    <col min="49" max="49" width="5.125" style="34" customWidth="1"/>
    <col min="50" max="50" width="3.375" style="34" customWidth="1"/>
    <col min="51" max="51" width="17.00390625" style="34" customWidth="1"/>
    <col min="52" max="52" width="18.00390625" style="34" customWidth="1"/>
    <col min="53" max="16384" width="8.875" style="34" customWidth="1"/>
  </cols>
  <sheetData>
    <row r="1" spans="1:49" ht="4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P1" s="12"/>
      <c r="AQ1" s="12"/>
      <c r="AR1" s="12"/>
      <c r="AS1" s="12"/>
      <c r="AT1" s="12"/>
      <c r="AU1" s="12"/>
      <c r="AV1" s="12"/>
      <c r="AW1" s="12"/>
    </row>
    <row r="2" spans="1:49" s="85" customFormat="1" ht="24" customHeight="1">
      <c r="A2" s="14"/>
      <c r="B2" s="136" t="s">
        <v>425</v>
      </c>
      <c r="C2" s="136"/>
      <c r="D2" s="136"/>
      <c r="E2" s="136"/>
      <c r="F2" s="136"/>
      <c r="G2" s="136"/>
      <c r="H2" s="136"/>
      <c r="I2" s="136"/>
      <c r="J2" s="113"/>
      <c r="K2" s="13"/>
      <c r="L2" s="136" t="s">
        <v>426</v>
      </c>
      <c r="M2" s="136"/>
      <c r="N2" s="136"/>
      <c r="O2" s="136"/>
      <c r="P2" s="136"/>
      <c r="Q2" s="136"/>
      <c r="R2" s="136"/>
      <c r="S2" s="136"/>
      <c r="T2" s="136"/>
      <c r="U2" s="14"/>
      <c r="V2" s="136" t="s">
        <v>427</v>
      </c>
      <c r="W2" s="136"/>
      <c r="X2" s="136"/>
      <c r="Y2" s="136"/>
      <c r="Z2" s="136"/>
      <c r="AA2" s="136"/>
      <c r="AB2" s="136"/>
      <c r="AC2" s="136"/>
      <c r="AD2" s="113"/>
      <c r="AE2" s="13"/>
      <c r="AF2" s="136" t="s">
        <v>428</v>
      </c>
      <c r="AG2" s="136"/>
      <c r="AH2" s="136"/>
      <c r="AI2" s="136"/>
      <c r="AJ2" s="136"/>
      <c r="AK2" s="136"/>
      <c r="AL2" s="136"/>
      <c r="AM2" s="136"/>
      <c r="AP2" s="136" t="s">
        <v>429</v>
      </c>
      <c r="AQ2" s="136"/>
      <c r="AR2" s="136"/>
      <c r="AS2" s="136"/>
      <c r="AT2" s="136"/>
      <c r="AU2" s="136"/>
      <c r="AV2" s="136"/>
      <c r="AW2" s="136"/>
    </row>
    <row r="3" spans="1:49" s="85" customFormat="1" ht="14.25" customHeight="1" thickBot="1">
      <c r="A3" s="15"/>
      <c r="B3" s="135" t="s">
        <v>44</v>
      </c>
      <c r="C3" s="135"/>
      <c r="D3" s="135"/>
      <c r="E3" s="114"/>
      <c r="F3" s="114"/>
      <c r="G3" s="114"/>
      <c r="H3" s="14"/>
      <c r="I3" s="14"/>
      <c r="J3" s="14"/>
      <c r="K3" s="14"/>
      <c r="L3" s="135" t="s">
        <v>44</v>
      </c>
      <c r="M3" s="135"/>
      <c r="N3" s="135"/>
      <c r="O3" s="114"/>
      <c r="P3" s="114"/>
      <c r="Q3" s="114"/>
      <c r="R3" s="14"/>
      <c r="S3" s="14"/>
      <c r="T3" s="15"/>
      <c r="U3" s="14"/>
      <c r="V3" s="135" t="s">
        <v>44</v>
      </c>
      <c r="W3" s="135"/>
      <c r="X3" s="135"/>
      <c r="Y3" s="114"/>
      <c r="Z3" s="114"/>
      <c r="AA3" s="114"/>
      <c r="AB3" s="14"/>
      <c r="AC3" s="14"/>
      <c r="AD3" s="14"/>
      <c r="AE3" s="14"/>
      <c r="AF3" s="135" t="s">
        <v>44</v>
      </c>
      <c r="AG3" s="135"/>
      <c r="AH3" s="135"/>
      <c r="AI3" s="114"/>
      <c r="AJ3" s="114"/>
      <c r="AK3" s="114"/>
      <c r="AL3" s="14"/>
      <c r="AM3" s="14"/>
      <c r="AN3" s="14"/>
      <c r="AP3" s="134" t="s">
        <v>44</v>
      </c>
      <c r="AQ3" s="134"/>
      <c r="AR3" s="134"/>
      <c r="AS3" s="114"/>
      <c r="AT3" s="114"/>
      <c r="AU3" s="114"/>
      <c r="AV3" s="14"/>
      <c r="AW3" s="14"/>
    </row>
    <row r="4" spans="1:49" s="86" customFormat="1" ht="33" customHeight="1" thickBot="1">
      <c r="A4" s="18" t="s">
        <v>19</v>
      </c>
      <c r="B4" s="58" t="s">
        <v>45</v>
      </c>
      <c r="C4" s="59" t="s">
        <v>46</v>
      </c>
      <c r="D4" s="60" t="s">
        <v>47</v>
      </c>
      <c r="E4" s="61" t="s">
        <v>20</v>
      </c>
      <c r="F4" s="61" t="s">
        <v>21</v>
      </c>
      <c r="G4" s="61" t="s">
        <v>21</v>
      </c>
      <c r="H4" s="64" t="s">
        <v>22</v>
      </c>
      <c r="I4" s="65" t="s">
        <v>18</v>
      </c>
      <c r="J4" s="16"/>
      <c r="K4" s="17"/>
      <c r="L4" s="58" t="s">
        <v>45</v>
      </c>
      <c r="M4" s="59" t="s">
        <v>46</v>
      </c>
      <c r="N4" s="60" t="s">
        <v>47</v>
      </c>
      <c r="O4" s="61" t="s">
        <v>20</v>
      </c>
      <c r="P4" s="61" t="s">
        <v>21</v>
      </c>
      <c r="Q4" s="61" t="s">
        <v>21</v>
      </c>
      <c r="R4" s="64" t="s">
        <v>22</v>
      </c>
      <c r="S4" s="65" t="s">
        <v>18</v>
      </c>
      <c r="T4" s="18" t="s">
        <v>19</v>
      </c>
      <c r="U4" s="17"/>
      <c r="V4" s="58" t="s">
        <v>45</v>
      </c>
      <c r="W4" s="59" t="s">
        <v>46</v>
      </c>
      <c r="X4" s="60" t="s">
        <v>47</v>
      </c>
      <c r="Y4" s="61" t="s">
        <v>20</v>
      </c>
      <c r="Z4" s="61" t="s">
        <v>21</v>
      </c>
      <c r="AA4" s="61" t="s">
        <v>21</v>
      </c>
      <c r="AB4" s="64" t="s">
        <v>22</v>
      </c>
      <c r="AC4" s="65" t="s">
        <v>18</v>
      </c>
      <c r="AD4" s="16"/>
      <c r="AE4" s="17"/>
      <c r="AF4" s="58" t="s">
        <v>45</v>
      </c>
      <c r="AG4" s="59" t="s">
        <v>46</v>
      </c>
      <c r="AH4" s="60" t="s">
        <v>47</v>
      </c>
      <c r="AI4" s="61" t="s">
        <v>20</v>
      </c>
      <c r="AJ4" s="61" t="s">
        <v>21</v>
      </c>
      <c r="AK4" s="61" t="s">
        <v>21</v>
      </c>
      <c r="AL4" s="64" t="s">
        <v>22</v>
      </c>
      <c r="AM4" s="65" t="s">
        <v>18</v>
      </c>
      <c r="AN4" s="16"/>
      <c r="AP4" s="58" t="s">
        <v>0</v>
      </c>
      <c r="AQ4" s="59" t="s">
        <v>1</v>
      </c>
      <c r="AR4" s="60" t="s">
        <v>2</v>
      </c>
      <c r="AS4" s="61" t="s">
        <v>3</v>
      </c>
      <c r="AT4" s="61" t="s">
        <v>4</v>
      </c>
      <c r="AU4" s="61" t="s">
        <v>4</v>
      </c>
      <c r="AV4" s="64" t="s">
        <v>5</v>
      </c>
      <c r="AW4" s="65" t="s">
        <v>6</v>
      </c>
    </row>
    <row r="5" spans="1:49" s="87" customFormat="1" ht="19.5" customHeight="1">
      <c r="A5" s="21"/>
      <c r="B5" s="23"/>
      <c r="C5" s="137"/>
      <c r="D5" s="139"/>
      <c r="E5" s="106"/>
      <c r="F5" s="103"/>
      <c r="G5" s="103"/>
      <c r="H5" s="103"/>
      <c r="I5" s="151"/>
      <c r="J5" s="19"/>
      <c r="K5" s="20"/>
      <c r="L5" s="23">
        <v>4</v>
      </c>
      <c r="M5" s="137"/>
      <c r="N5" s="139"/>
      <c r="O5" s="9"/>
      <c r="P5" s="103"/>
      <c r="Q5" s="95"/>
      <c r="R5" s="103"/>
      <c r="S5" s="151"/>
      <c r="T5" s="21"/>
      <c r="U5" s="20"/>
      <c r="V5" s="23">
        <v>4</v>
      </c>
      <c r="W5" s="137"/>
      <c r="X5" s="139" t="s">
        <v>136</v>
      </c>
      <c r="Y5" s="103" t="s">
        <v>149</v>
      </c>
      <c r="Z5" s="103" t="s">
        <v>31</v>
      </c>
      <c r="AA5" s="103" t="s">
        <v>27</v>
      </c>
      <c r="AB5" s="103" t="s">
        <v>99</v>
      </c>
      <c r="AC5" s="141"/>
      <c r="AD5" s="19"/>
      <c r="AE5" s="20"/>
      <c r="AF5" s="23">
        <v>4</v>
      </c>
      <c r="AG5" s="137"/>
      <c r="AH5" s="139" t="s">
        <v>136</v>
      </c>
      <c r="AI5" s="103" t="s">
        <v>157</v>
      </c>
      <c r="AJ5" s="103" t="s">
        <v>110</v>
      </c>
      <c r="AK5" s="103" t="s">
        <v>128</v>
      </c>
      <c r="AL5" s="9" t="s">
        <v>114</v>
      </c>
      <c r="AM5" s="141"/>
      <c r="AN5" s="19"/>
      <c r="AP5" s="22">
        <v>4</v>
      </c>
      <c r="AQ5" s="145"/>
      <c r="AR5" s="146" t="s">
        <v>136</v>
      </c>
      <c r="AS5" s="107" t="s">
        <v>86</v>
      </c>
      <c r="AT5" s="9" t="s">
        <v>81</v>
      </c>
      <c r="AU5" s="9" t="s">
        <v>27</v>
      </c>
      <c r="AV5" s="9" t="s">
        <v>133</v>
      </c>
      <c r="AW5" s="147"/>
    </row>
    <row r="6" spans="1:49" s="87" customFormat="1" ht="19.5" customHeight="1">
      <c r="A6" s="24"/>
      <c r="B6" s="23"/>
      <c r="C6" s="137"/>
      <c r="D6" s="139"/>
      <c r="E6" s="104"/>
      <c r="F6" s="111"/>
      <c r="G6" s="111"/>
      <c r="H6" s="111"/>
      <c r="I6" s="141"/>
      <c r="J6" s="19"/>
      <c r="K6" s="20"/>
      <c r="L6" s="23" t="s">
        <v>48</v>
      </c>
      <c r="M6" s="137"/>
      <c r="N6" s="139"/>
      <c r="O6" s="111"/>
      <c r="P6" s="111"/>
      <c r="Q6" s="63"/>
      <c r="R6" s="111"/>
      <c r="S6" s="141"/>
      <c r="T6" s="24"/>
      <c r="U6" s="20"/>
      <c r="V6" s="23" t="s">
        <v>48</v>
      </c>
      <c r="W6" s="137"/>
      <c r="X6" s="139"/>
      <c r="Y6" s="111" t="s">
        <v>236</v>
      </c>
      <c r="Z6" s="111" t="s">
        <v>241</v>
      </c>
      <c r="AA6" s="111" t="s">
        <v>433</v>
      </c>
      <c r="AB6" s="111" t="s">
        <v>245</v>
      </c>
      <c r="AC6" s="141"/>
      <c r="AD6" s="19"/>
      <c r="AE6" s="20"/>
      <c r="AF6" s="23" t="s">
        <v>48</v>
      </c>
      <c r="AG6" s="137"/>
      <c r="AH6" s="139"/>
      <c r="AI6" s="111" t="s">
        <v>292</v>
      </c>
      <c r="AJ6" s="111" t="s">
        <v>297</v>
      </c>
      <c r="AK6" s="111" t="s">
        <v>74</v>
      </c>
      <c r="AL6" s="111" t="s">
        <v>300</v>
      </c>
      <c r="AM6" s="141"/>
      <c r="AN6" s="19"/>
      <c r="AP6" s="23" t="s">
        <v>48</v>
      </c>
      <c r="AQ6" s="137"/>
      <c r="AR6" s="139"/>
      <c r="AS6" s="111" t="s">
        <v>361</v>
      </c>
      <c r="AT6" s="111" t="s">
        <v>365</v>
      </c>
      <c r="AU6" s="111" t="s">
        <v>342</v>
      </c>
      <c r="AV6" s="111" t="s">
        <v>436</v>
      </c>
      <c r="AW6" s="141"/>
    </row>
    <row r="7" spans="1:49" s="87" customFormat="1" ht="19.5" customHeight="1">
      <c r="A7" s="21"/>
      <c r="B7" s="23"/>
      <c r="C7" s="137"/>
      <c r="D7" s="139"/>
      <c r="E7" s="104"/>
      <c r="F7" s="111"/>
      <c r="G7" s="111"/>
      <c r="H7" s="111"/>
      <c r="I7" s="141"/>
      <c r="J7" s="19"/>
      <c r="K7" s="20"/>
      <c r="L7" s="23">
        <v>4</v>
      </c>
      <c r="M7" s="137"/>
      <c r="N7" s="139"/>
      <c r="O7" s="111"/>
      <c r="P7" s="111"/>
      <c r="Q7" s="63"/>
      <c r="R7" s="111"/>
      <c r="S7" s="141"/>
      <c r="T7" s="21"/>
      <c r="U7" s="20"/>
      <c r="V7" s="23">
        <v>11</v>
      </c>
      <c r="W7" s="137"/>
      <c r="X7" s="139"/>
      <c r="Y7" s="111" t="s">
        <v>237</v>
      </c>
      <c r="Z7" s="111" t="s">
        <v>242</v>
      </c>
      <c r="AA7" s="111" t="s">
        <v>66</v>
      </c>
      <c r="AB7" s="111" t="s">
        <v>246</v>
      </c>
      <c r="AC7" s="141"/>
      <c r="AD7" s="19"/>
      <c r="AE7" s="20"/>
      <c r="AF7" s="23">
        <v>18</v>
      </c>
      <c r="AG7" s="137"/>
      <c r="AH7" s="139"/>
      <c r="AI7" s="111" t="s">
        <v>293</v>
      </c>
      <c r="AJ7" s="111" t="s">
        <v>298</v>
      </c>
      <c r="AK7" s="111" t="s">
        <v>66</v>
      </c>
      <c r="AL7" s="111" t="s">
        <v>301</v>
      </c>
      <c r="AM7" s="141"/>
      <c r="AN7" s="19"/>
      <c r="AP7" s="23">
        <v>25</v>
      </c>
      <c r="AQ7" s="137"/>
      <c r="AR7" s="139"/>
      <c r="AS7" s="111" t="s">
        <v>362</v>
      </c>
      <c r="AT7" s="111" t="s">
        <v>366</v>
      </c>
      <c r="AU7" s="111" t="s">
        <v>36</v>
      </c>
      <c r="AV7" s="111" t="s">
        <v>370</v>
      </c>
      <c r="AW7" s="141"/>
    </row>
    <row r="8" spans="1:49" s="87" customFormat="1" ht="19.5" customHeight="1">
      <c r="A8" s="24"/>
      <c r="B8" s="23"/>
      <c r="C8" s="137"/>
      <c r="D8" s="139"/>
      <c r="E8" s="104"/>
      <c r="F8" s="111"/>
      <c r="G8" s="111"/>
      <c r="H8" s="111"/>
      <c r="I8" s="141"/>
      <c r="J8" s="19"/>
      <c r="K8" s="20"/>
      <c r="L8" s="23" t="s">
        <v>49</v>
      </c>
      <c r="M8" s="137"/>
      <c r="N8" s="139"/>
      <c r="O8" s="111"/>
      <c r="P8" s="111"/>
      <c r="Q8" s="63"/>
      <c r="R8" s="111"/>
      <c r="S8" s="141"/>
      <c r="T8" s="24"/>
      <c r="U8" s="20"/>
      <c r="V8" s="23" t="s">
        <v>49</v>
      </c>
      <c r="W8" s="137"/>
      <c r="X8" s="139"/>
      <c r="Y8" s="111" t="s">
        <v>238</v>
      </c>
      <c r="Z8" s="111" t="s">
        <v>243</v>
      </c>
      <c r="AA8" s="111" t="s">
        <v>37</v>
      </c>
      <c r="AB8" s="111" t="s">
        <v>247</v>
      </c>
      <c r="AC8" s="141"/>
      <c r="AD8" s="19"/>
      <c r="AE8" s="20"/>
      <c r="AF8" s="23" t="s">
        <v>49</v>
      </c>
      <c r="AG8" s="137"/>
      <c r="AH8" s="139"/>
      <c r="AI8" s="111" t="s">
        <v>294</v>
      </c>
      <c r="AJ8" s="111" t="s">
        <v>299</v>
      </c>
      <c r="AK8" s="111" t="s">
        <v>231</v>
      </c>
      <c r="AL8" s="111" t="s">
        <v>302</v>
      </c>
      <c r="AM8" s="141"/>
      <c r="AN8" s="19"/>
      <c r="AP8" s="23" t="s">
        <v>49</v>
      </c>
      <c r="AQ8" s="137"/>
      <c r="AR8" s="139"/>
      <c r="AS8" s="111" t="s">
        <v>363</v>
      </c>
      <c r="AT8" s="111" t="s">
        <v>367</v>
      </c>
      <c r="AU8" s="111" t="s">
        <v>37</v>
      </c>
      <c r="AV8" s="111" t="s">
        <v>316</v>
      </c>
      <c r="AW8" s="141"/>
    </row>
    <row r="9" spans="1:49" s="87" customFormat="1" ht="19.5" customHeight="1">
      <c r="A9" s="21"/>
      <c r="B9" s="143"/>
      <c r="C9" s="137"/>
      <c r="D9" s="139"/>
      <c r="E9" s="104"/>
      <c r="F9" s="111"/>
      <c r="G9" s="111"/>
      <c r="H9" s="111"/>
      <c r="I9" s="141"/>
      <c r="J9" s="19"/>
      <c r="K9" s="20"/>
      <c r="L9" s="143" t="s">
        <v>33</v>
      </c>
      <c r="M9" s="137"/>
      <c r="N9" s="139"/>
      <c r="O9" s="111"/>
      <c r="P9" s="111"/>
      <c r="Q9" s="63"/>
      <c r="R9" s="111"/>
      <c r="S9" s="141"/>
      <c r="T9" s="21"/>
      <c r="U9" s="20"/>
      <c r="V9" s="143" t="s">
        <v>33</v>
      </c>
      <c r="W9" s="137"/>
      <c r="X9" s="139"/>
      <c r="Y9" s="111" t="s">
        <v>239</v>
      </c>
      <c r="Z9" s="111" t="s">
        <v>35</v>
      </c>
      <c r="AA9" s="111"/>
      <c r="AB9" s="111" t="s">
        <v>78</v>
      </c>
      <c r="AC9" s="141"/>
      <c r="AD9" s="19"/>
      <c r="AE9" s="20"/>
      <c r="AF9" s="143" t="s">
        <v>52</v>
      </c>
      <c r="AG9" s="137"/>
      <c r="AH9" s="139"/>
      <c r="AI9" s="111" t="s">
        <v>295</v>
      </c>
      <c r="AJ9" s="111" t="s">
        <v>75</v>
      </c>
      <c r="AK9" s="111" t="s">
        <v>37</v>
      </c>
      <c r="AL9" s="111"/>
      <c r="AM9" s="141"/>
      <c r="AN9" s="19"/>
      <c r="AP9" s="143" t="s">
        <v>52</v>
      </c>
      <c r="AQ9" s="137"/>
      <c r="AR9" s="139"/>
      <c r="AS9" s="111" t="s">
        <v>35</v>
      </c>
      <c r="AT9" s="111" t="s">
        <v>35</v>
      </c>
      <c r="AU9" s="111"/>
      <c r="AV9" s="111" t="s">
        <v>371</v>
      </c>
      <c r="AW9" s="141"/>
    </row>
    <row r="10" spans="1:49" s="87" customFormat="1" ht="19.5" customHeight="1">
      <c r="A10" s="24"/>
      <c r="B10" s="143"/>
      <c r="C10" s="138"/>
      <c r="D10" s="139"/>
      <c r="E10" s="111"/>
      <c r="F10" s="111"/>
      <c r="G10" s="111"/>
      <c r="H10" s="111"/>
      <c r="I10" s="141"/>
      <c r="J10" s="19"/>
      <c r="K10" s="20"/>
      <c r="L10" s="143"/>
      <c r="M10" s="138"/>
      <c r="N10" s="139"/>
      <c r="O10" s="111"/>
      <c r="P10" s="111"/>
      <c r="Q10" s="63"/>
      <c r="R10" s="111"/>
      <c r="S10" s="141"/>
      <c r="T10" s="24"/>
      <c r="U10" s="20"/>
      <c r="V10" s="143"/>
      <c r="W10" s="138"/>
      <c r="X10" s="139"/>
      <c r="Y10" s="111" t="s">
        <v>240</v>
      </c>
      <c r="Z10" s="111" t="s">
        <v>244</v>
      </c>
      <c r="AA10" s="111"/>
      <c r="AB10" s="111"/>
      <c r="AC10" s="141"/>
      <c r="AD10" s="19"/>
      <c r="AE10" s="20"/>
      <c r="AF10" s="143"/>
      <c r="AG10" s="138"/>
      <c r="AH10" s="139"/>
      <c r="AI10" s="111" t="s">
        <v>296</v>
      </c>
      <c r="AJ10" s="111"/>
      <c r="AK10" s="111"/>
      <c r="AL10" s="111"/>
      <c r="AM10" s="141"/>
      <c r="AN10" s="19"/>
      <c r="AP10" s="143"/>
      <c r="AQ10" s="138"/>
      <c r="AR10" s="139"/>
      <c r="AS10" s="111" t="s">
        <v>364</v>
      </c>
      <c r="AT10" s="111" t="s">
        <v>368</v>
      </c>
      <c r="AU10" s="111"/>
      <c r="AV10" s="111" t="s">
        <v>372</v>
      </c>
      <c r="AW10" s="141"/>
    </row>
    <row r="11" spans="1:49" s="87" customFormat="1" ht="19.5">
      <c r="A11" s="21"/>
      <c r="B11" s="144"/>
      <c r="C11" s="25"/>
      <c r="D11" s="139"/>
      <c r="E11" s="111"/>
      <c r="F11" s="111"/>
      <c r="G11" s="111"/>
      <c r="H11" s="111"/>
      <c r="I11" s="141"/>
      <c r="J11" s="19"/>
      <c r="K11" s="20"/>
      <c r="L11" s="144"/>
      <c r="M11" s="25"/>
      <c r="N11" s="139"/>
      <c r="O11" s="111"/>
      <c r="P11" s="111"/>
      <c r="Q11" s="63"/>
      <c r="R11" s="111"/>
      <c r="S11" s="141"/>
      <c r="T11" s="21"/>
      <c r="U11" s="20"/>
      <c r="V11" s="144"/>
      <c r="W11" s="25"/>
      <c r="X11" s="139"/>
      <c r="Y11" s="111" t="s">
        <v>150</v>
      </c>
      <c r="Z11" s="111"/>
      <c r="AA11" s="111"/>
      <c r="AB11" s="111"/>
      <c r="AC11" s="141"/>
      <c r="AD11" s="19"/>
      <c r="AE11" s="20"/>
      <c r="AF11" s="144"/>
      <c r="AG11" s="25"/>
      <c r="AH11" s="139"/>
      <c r="AI11" s="111"/>
      <c r="AJ11" s="111"/>
      <c r="AK11" s="111"/>
      <c r="AL11" s="111"/>
      <c r="AM11" s="141"/>
      <c r="AN11" s="19"/>
      <c r="AP11" s="144"/>
      <c r="AQ11" s="25"/>
      <c r="AR11" s="139"/>
      <c r="AS11" s="111"/>
      <c r="AT11" s="111" t="s">
        <v>369</v>
      </c>
      <c r="AU11" s="111"/>
      <c r="AV11" s="111" t="s">
        <v>373</v>
      </c>
      <c r="AW11" s="141"/>
    </row>
    <row r="12" spans="1:49" s="87" customFormat="1" ht="19.5">
      <c r="A12" s="24"/>
      <c r="B12" s="26"/>
      <c r="C12" s="27"/>
      <c r="D12" s="139"/>
      <c r="E12" s="111"/>
      <c r="F12" s="111"/>
      <c r="G12" s="111"/>
      <c r="H12" s="111"/>
      <c r="I12" s="141"/>
      <c r="J12" s="19"/>
      <c r="K12" s="20"/>
      <c r="L12" s="26" t="s">
        <v>34</v>
      </c>
      <c r="M12" s="27"/>
      <c r="N12" s="139"/>
      <c r="O12" s="111"/>
      <c r="P12" s="111"/>
      <c r="Q12" s="63"/>
      <c r="R12" s="111"/>
      <c r="S12" s="141"/>
      <c r="T12" s="24"/>
      <c r="U12" s="20"/>
      <c r="V12" s="26" t="s">
        <v>34</v>
      </c>
      <c r="W12" s="27"/>
      <c r="X12" s="139"/>
      <c r="Y12" s="111" t="s">
        <v>151</v>
      </c>
      <c r="Z12" s="111"/>
      <c r="AA12" s="111"/>
      <c r="AB12" s="111"/>
      <c r="AC12" s="141"/>
      <c r="AD12" s="19"/>
      <c r="AE12" s="20"/>
      <c r="AF12" s="26" t="s">
        <v>34</v>
      </c>
      <c r="AG12" s="27"/>
      <c r="AH12" s="139"/>
      <c r="AI12" s="111"/>
      <c r="AK12" s="111"/>
      <c r="AL12" s="111"/>
      <c r="AM12" s="141"/>
      <c r="AN12" s="19"/>
      <c r="AP12" s="26" t="s">
        <v>34</v>
      </c>
      <c r="AQ12" s="27"/>
      <c r="AR12" s="139"/>
      <c r="AS12" s="111"/>
      <c r="AT12" s="111" t="s">
        <v>82</v>
      </c>
      <c r="AU12" s="111"/>
      <c r="AV12" s="111" t="s">
        <v>374</v>
      </c>
      <c r="AW12" s="141"/>
    </row>
    <row r="13" spans="1:49" s="87" customFormat="1" ht="20.25" customHeight="1" thickBot="1">
      <c r="A13" s="30"/>
      <c r="B13" s="28"/>
      <c r="C13" s="29"/>
      <c r="D13" s="140"/>
      <c r="E13" s="81"/>
      <c r="F13" s="81"/>
      <c r="G13" s="81"/>
      <c r="H13" s="81"/>
      <c r="I13" s="142"/>
      <c r="J13" s="19"/>
      <c r="K13" s="20"/>
      <c r="L13" s="28" t="s">
        <v>50</v>
      </c>
      <c r="M13" s="29"/>
      <c r="N13" s="140"/>
      <c r="O13" s="111"/>
      <c r="P13" s="111"/>
      <c r="Q13" s="63"/>
      <c r="R13" s="81"/>
      <c r="S13" s="142"/>
      <c r="T13" s="30"/>
      <c r="U13" s="20"/>
      <c r="V13" s="66" t="s">
        <v>50</v>
      </c>
      <c r="W13" s="80"/>
      <c r="X13" s="139"/>
      <c r="Y13" s="81" t="s">
        <v>152</v>
      </c>
      <c r="Z13" s="111"/>
      <c r="AA13" s="111"/>
      <c r="AB13" s="111"/>
      <c r="AC13" s="141"/>
      <c r="AD13" s="19"/>
      <c r="AE13" s="20"/>
      <c r="AF13" s="28" t="s">
        <v>50</v>
      </c>
      <c r="AG13" s="29"/>
      <c r="AH13" s="140"/>
      <c r="AI13" s="81"/>
      <c r="AJ13" s="81"/>
      <c r="AK13" s="111"/>
      <c r="AL13" s="111"/>
      <c r="AM13" s="142"/>
      <c r="AN13" s="19"/>
      <c r="AP13" s="28" t="s">
        <v>43</v>
      </c>
      <c r="AQ13" s="29"/>
      <c r="AR13" s="140"/>
      <c r="AS13" s="81"/>
      <c r="AT13" s="81"/>
      <c r="AU13" s="81" t="s">
        <v>43</v>
      </c>
      <c r="AV13" s="81"/>
      <c r="AW13" s="142"/>
    </row>
    <row r="14" spans="1:49" s="87" customFormat="1" ht="19.5" customHeight="1">
      <c r="A14" s="31"/>
      <c r="B14" s="22"/>
      <c r="C14" s="145"/>
      <c r="D14" s="146"/>
      <c r="E14" s="9"/>
      <c r="F14" s="103"/>
      <c r="G14" s="9"/>
      <c r="H14" s="9"/>
      <c r="I14" s="155"/>
      <c r="J14" s="19"/>
      <c r="K14" s="20"/>
      <c r="L14" s="22">
        <v>4</v>
      </c>
      <c r="M14" s="145"/>
      <c r="N14" s="146"/>
      <c r="O14" s="9"/>
      <c r="P14" s="9"/>
      <c r="Q14" s="9"/>
      <c r="R14" s="9"/>
      <c r="S14" s="151"/>
      <c r="T14" s="31"/>
      <c r="U14" s="20"/>
      <c r="V14" s="22">
        <v>4</v>
      </c>
      <c r="W14" s="145"/>
      <c r="X14" s="146" t="s">
        <v>30</v>
      </c>
      <c r="Y14" s="103" t="s">
        <v>109</v>
      </c>
      <c r="Z14" s="9" t="s">
        <v>121</v>
      </c>
      <c r="AA14" s="9" t="s">
        <v>27</v>
      </c>
      <c r="AB14" s="9" t="s">
        <v>131</v>
      </c>
      <c r="AC14" s="147" t="s">
        <v>28</v>
      </c>
      <c r="AD14" s="19"/>
      <c r="AE14" s="20"/>
      <c r="AF14" s="22">
        <v>4</v>
      </c>
      <c r="AG14" s="145"/>
      <c r="AH14" s="146" t="s">
        <v>30</v>
      </c>
      <c r="AI14" s="103" t="s">
        <v>172</v>
      </c>
      <c r="AJ14" s="9" t="s">
        <v>72</v>
      </c>
      <c r="AK14" s="9" t="s">
        <v>27</v>
      </c>
      <c r="AL14" s="9" t="s">
        <v>130</v>
      </c>
      <c r="AM14" s="147" t="s">
        <v>28</v>
      </c>
      <c r="AN14" s="19"/>
      <c r="AP14" s="23">
        <v>4</v>
      </c>
      <c r="AQ14" s="137"/>
      <c r="AR14" s="139" t="s">
        <v>30</v>
      </c>
      <c r="AS14" s="103" t="s">
        <v>69</v>
      </c>
      <c r="AT14" s="103" t="s">
        <v>170</v>
      </c>
      <c r="AU14" s="103" t="s">
        <v>27</v>
      </c>
      <c r="AV14" s="103" t="s">
        <v>32</v>
      </c>
      <c r="AW14" s="141" t="s">
        <v>28</v>
      </c>
    </row>
    <row r="15" spans="1:49" s="87" customFormat="1" ht="19.5">
      <c r="A15" s="24"/>
      <c r="B15" s="23"/>
      <c r="C15" s="137"/>
      <c r="D15" s="139"/>
      <c r="E15" s="111"/>
      <c r="F15" s="111"/>
      <c r="G15" s="111"/>
      <c r="H15" s="111"/>
      <c r="I15" s="156"/>
      <c r="J15" s="19"/>
      <c r="K15" s="20"/>
      <c r="L15" s="23" t="s">
        <v>48</v>
      </c>
      <c r="M15" s="137"/>
      <c r="N15" s="139"/>
      <c r="O15" s="111"/>
      <c r="P15" s="111"/>
      <c r="Q15" s="111"/>
      <c r="R15" s="111"/>
      <c r="S15" s="141"/>
      <c r="T15" s="24"/>
      <c r="U15" s="20"/>
      <c r="V15" s="23" t="s">
        <v>48</v>
      </c>
      <c r="W15" s="137"/>
      <c r="X15" s="139"/>
      <c r="Y15" s="111" t="s">
        <v>248</v>
      </c>
      <c r="Z15" s="111" t="s">
        <v>255</v>
      </c>
      <c r="AA15" s="111" t="s">
        <v>123</v>
      </c>
      <c r="AB15" s="111" t="s">
        <v>258</v>
      </c>
      <c r="AC15" s="141"/>
      <c r="AD15" s="19"/>
      <c r="AE15" s="20"/>
      <c r="AF15" s="23" t="s">
        <v>48</v>
      </c>
      <c r="AG15" s="137"/>
      <c r="AH15" s="139"/>
      <c r="AI15" s="111" t="s">
        <v>303</v>
      </c>
      <c r="AJ15" s="111" t="s">
        <v>310</v>
      </c>
      <c r="AK15" s="111" t="s">
        <v>126</v>
      </c>
      <c r="AL15" s="111" t="s">
        <v>313</v>
      </c>
      <c r="AM15" s="141"/>
      <c r="AN15" s="19"/>
      <c r="AP15" s="23" t="s">
        <v>48</v>
      </c>
      <c r="AQ15" s="137"/>
      <c r="AR15" s="139"/>
      <c r="AS15" s="111" t="s">
        <v>375</v>
      </c>
      <c r="AT15" s="111" t="s">
        <v>376</v>
      </c>
      <c r="AU15" s="111" t="s">
        <v>342</v>
      </c>
      <c r="AV15" s="111" t="s">
        <v>381</v>
      </c>
      <c r="AW15" s="141"/>
    </row>
    <row r="16" spans="1:49" s="87" customFormat="1" ht="19.5">
      <c r="A16" s="21"/>
      <c r="B16" s="23"/>
      <c r="C16" s="137"/>
      <c r="D16" s="139"/>
      <c r="E16" s="111"/>
      <c r="F16" s="111"/>
      <c r="G16" s="111"/>
      <c r="H16" s="111"/>
      <c r="I16" s="156"/>
      <c r="J16" s="19"/>
      <c r="K16" s="20"/>
      <c r="L16" s="23">
        <v>5</v>
      </c>
      <c r="M16" s="137"/>
      <c r="N16" s="139"/>
      <c r="O16" s="111"/>
      <c r="P16" s="111"/>
      <c r="Q16" s="111"/>
      <c r="R16" s="111"/>
      <c r="S16" s="141"/>
      <c r="T16" s="21"/>
      <c r="U16" s="20"/>
      <c r="V16" s="23">
        <v>12</v>
      </c>
      <c r="W16" s="137"/>
      <c r="X16" s="139"/>
      <c r="Y16" s="111" t="s">
        <v>249</v>
      </c>
      <c r="Z16" s="111" t="s">
        <v>256</v>
      </c>
      <c r="AA16" s="111" t="s">
        <v>66</v>
      </c>
      <c r="AB16" s="111" t="s">
        <v>259</v>
      </c>
      <c r="AC16" s="141"/>
      <c r="AD16" s="19"/>
      <c r="AE16" s="20"/>
      <c r="AF16" s="23">
        <v>19</v>
      </c>
      <c r="AG16" s="137"/>
      <c r="AH16" s="139"/>
      <c r="AI16" s="111" t="s">
        <v>304</v>
      </c>
      <c r="AJ16" s="111" t="s">
        <v>311</v>
      </c>
      <c r="AK16" s="111" t="s">
        <v>66</v>
      </c>
      <c r="AL16" s="111" t="s">
        <v>314</v>
      </c>
      <c r="AM16" s="141"/>
      <c r="AN16" s="19"/>
      <c r="AP16" s="23">
        <v>26</v>
      </c>
      <c r="AQ16" s="137"/>
      <c r="AR16" s="139"/>
      <c r="AS16" s="111" t="s">
        <v>70</v>
      </c>
      <c r="AT16" s="111" t="s">
        <v>377</v>
      </c>
      <c r="AU16" s="111" t="s">
        <v>66</v>
      </c>
      <c r="AV16" s="111" t="s">
        <v>382</v>
      </c>
      <c r="AW16" s="141"/>
    </row>
    <row r="17" spans="1:49" s="87" customFormat="1" ht="19.5">
      <c r="A17" s="24"/>
      <c r="B17" s="23"/>
      <c r="C17" s="137"/>
      <c r="D17" s="139"/>
      <c r="E17" s="111"/>
      <c r="F17" s="111"/>
      <c r="G17" s="111"/>
      <c r="H17" s="111"/>
      <c r="I17" s="156"/>
      <c r="J17" s="19"/>
      <c r="K17" s="20"/>
      <c r="L17" s="23" t="s">
        <v>49</v>
      </c>
      <c r="M17" s="137"/>
      <c r="N17" s="139"/>
      <c r="O17" s="111"/>
      <c r="P17" s="111"/>
      <c r="Q17" s="111"/>
      <c r="R17" s="111"/>
      <c r="S17" s="141"/>
      <c r="T17" s="24"/>
      <c r="U17" s="20"/>
      <c r="V17" s="23" t="s">
        <v>49</v>
      </c>
      <c r="W17" s="137"/>
      <c r="X17" s="139"/>
      <c r="Y17" s="111" t="s">
        <v>250</v>
      </c>
      <c r="Z17" s="111" t="s">
        <v>257</v>
      </c>
      <c r="AA17" s="111" t="s">
        <v>231</v>
      </c>
      <c r="AB17" s="111" t="s">
        <v>260</v>
      </c>
      <c r="AC17" s="141"/>
      <c r="AD17" s="19"/>
      <c r="AE17" s="20"/>
      <c r="AF17" s="23" t="s">
        <v>49</v>
      </c>
      <c r="AG17" s="137"/>
      <c r="AH17" s="139"/>
      <c r="AI17" s="111" t="s">
        <v>70</v>
      </c>
      <c r="AJ17" s="111" t="s">
        <v>312</v>
      </c>
      <c r="AK17" s="111" t="s">
        <v>37</v>
      </c>
      <c r="AL17" s="111" t="s">
        <v>315</v>
      </c>
      <c r="AM17" s="141"/>
      <c r="AN17" s="19"/>
      <c r="AP17" s="23" t="s">
        <v>49</v>
      </c>
      <c r="AQ17" s="137"/>
      <c r="AR17" s="139"/>
      <c r="AS17" s="111"/>
      <c r="AT17" s="111" t="s">
        <v>378</v>
      </c>
      <c r="AU17" s="111" t="s">
        <v>231</v>
      </c>
      <c r="AV17" s="111" t="s">
        <v>346</v>
      </c>
      <c r="AW17" s="141"/>
    </row>
    <row r="18" spans="1:49" s="87" customFormat="1" ht="19.5" customHeight="1">
      <c r="A18" s="21"/>
      <c r="B18" s="143"/>
      <c r="C18" s="137"/>
      <c r="D18" s="139"/>
      <c r="E18" s="111"/>
      <c r="F18" s="111"/>
      <c r="G18" s="111"/>
      <c r="H18" s="111"/>
      <c r="I18" s="156"/>
      <c r="J18" s="19"/>
      <c r="K18" s="20"/>
      <c r="L18" s="143" t="s">
        <v>38</v>
      </c>
      <c r="M18" s="137"/>
      <c r="N18" s="139"/>
      <c r="O18" s="111"/>
      <c r="P18" s="111"/>
      <c r="Q18" s="111"/>
      <c r="R18" s="111"/>
      <c r="S18" s="141"/>
      <c r="T18" s="21"/>
      <c r="U18" s="20"/>
      <c r="V18" s="143" t="s">
        <v>38</v>
      </c>
      <c r="W18" s="137"/>
      <c r="X18" s="139"/>
      <c r="Y18" s="111" t="s">
        <v>251</v>
      </c>
      <c r="Z18" s="111" t="s">
        <v>63</v>
      </c>
      <c r="AA18" s="111" t="s">
        <v>37</v>
      </c>
      <c r="AB18" s="111"/>
      <c r="AC18" s="141"/>
      <c r="AD18" s="19"/>
      <c r="AE18" s="20"/>
      <c r="AF18" s="143" t="s">
        <v>38</v>
      </c>
      <c r="AG18" s="137"/>
      <c r="AH18" s="139"/>
      <c r="AI18" s="111" t="s">
        <v>305</v>
      </c>
      <c r="AJ18" s="111" t="s">
        <v>73</v>
      </c>
      <c r="AK18" s="111"/>
      <c r="AL18" s="111" t="s">
        <v>316</v>
      </c>
      <c r="AM18" s="141"/>
      <c r="AN18" s="19"/>
      <c r="AP18" s="143" t="s">
        <v>38</v>
      </c>
      <c r="AQ18" s="137"/>
      <c r="AR18" s="139"/>
      <c r="AS18" s="111"/>
      <c r="AT18" s="111" t="s">
        <v>379</v>
      </c>
      <c r="AU18" s="111" t="s">
        <v>37</v>
      </c>
      <c r="AV18" s="111" t="s">
        <v>62</v>
      </c>
      <c r="AW18" s="141"/>
    </row>
    <row r="19" spans="1:49" s="87" customFormat="1" ht="19.5">
      <c r="A19" s="24"/>
      <c r="B19" s="143"/>
      <c r="C19" s="138"/>
      <c r="D19" s="139"/>
      <c r="E19" s="111"/>
      <c r="F19" s="111"/>
      <c r="G19" s="111"/>
      <c r="H19" s="111"/>
      <c r="I19" s="156"/>
      <c r="J19" s="19"/>
      <c r="K19" s="20"/>
      <c r="L19" s="143"/>
      <c r="M19" s="138"/>
      <c r="N19" s="139"/>
      <c r="O19" s="111"/>
      <c r="P19" s="111"/>
      <c r="Q19" s="111"/>
      <c r="R19" s="111"/>
      <c r="S19" s="141"/>
      <c r="T19" s="24"/>
      <c r="U19" s="20"/>
      <c r="V19" s="143"/>
      <c r="W19" s="138"/>
      <c r="X19" s="139"/>
      <c r="Y19" s="111" t="s">
        <v>252</v>
      </c>
      <c r="Z19" s="111" t="s">
        <v>37</v>
      </c>
      <c r="AA19" s="111"/>
      <c r="AB19" s="111"/>
      <c r="AC19" s="141"/>
      <c r="AD19" s="19"/>
      <c r="AE19" s="20"/>
      <c r="AF19" s="143"/>
      <c r="AG19" s="138"/>
      <c r="AH19" s="139"/>
      <c r="AI19" s="111" t="s">
        <v>306</v>
      </c>
      <c r="AJ19" s="111"/>
      <c r="AK19" s="111"/>
      <c r="AL19" s="111" t="s">
        <v>317</v>
      </c>
      <c r="AM19" s="141"/>
      <c r="AN19" s="19"/>
      <c r="AP19" s="143"/>
      <c r="AQ19" s="138"/>
      <c r="AR19" s="139"/>
      <c r="AS19" s="111"/>
      <c r="AT19" s="111" t="s">
        <v>380</v>
      </c>
      <c r="AU19" s="111"/>
      <c r="AV19" s="111"/>
      <c r="AW19" s="141"/>
    </row>
    <row r="20" spans="1:49" s="87" customFormat="1" ht="19.5">
      <c r="A20" s="21"/>
      <c r="B20" s="144"/>
      <c r="C20" s="25"/>
      <c r="D20" s="139"/>
      <c r="E20" s="111"/>
      <c r="F20" s="111"/>
      <c r="G20" s="111"/>
      <c r="H20" s="111"/>
      <c r="I20" s="156"/>
      <c r="J20" s="19"/>
      <c r="K20" s="20"/>
      <c r="L20" s="144"/>
      <c r="M20" s="25"/>
      <c r="N20" s="139"/>
      <c r="O20" s="111"/>
      <c r="P20" s="111"/>
      <c r="Q20" s="111"/>
      <c r="R20" s="111"/>
      <c r="S20" s="141"/>
      <c r="T20" s="21"/>
      <c r="U20" s="20"/>
      <c r="V20" s="144"/>
      <c r="W20" s="25"/>
      <c r="X20" s="139"/>
      <c r="Y20" s="111" t="s">
        <v>253</v>
      </c>
      <c r="Z20" s="111"/>
      <c r="AA20" s="111"/>
      <c r="AB20" s="111"/>
      <c r="AC20" s="141"/>
      <c r="AD20" s="19"/>
      <c r="AE20" s="20"/>
      <c r="AF20" s="144"/>
      <c r="AG20" s="25"/>
      <c r="AH20" s="139"/>
      <c r="AI20" s="111" t="s">
        <v>307</v>
      </c>
      <c r="AJ20" s="111"/>
      <c r="AK20" s="111"/>
      <c r="AL20" s="111" t="s">
        <v>318</v>
      </c>
      <c r="AM20" s="141"/>
      <c r="AN20" s="19"/>
      <c r="AP20" s="144"/>
      <c r="AQ20" s="25"/>
      <c r="AR20" s="139"/>
      <c r="AS20" s="111"/>
      <c r="AT20" s="111"/>
      <c r="AU20" s="111"/>
      <c r="AV20" s="111"/>
      <c r="AW20" s="141"/>
    </row>
    <row r="21" spans="1:49" s="87" customFormat="1" ht="19.5">
      <c r="A21" s="24"/>
      <c r="B21" s="26"/>
      <c r="C21" s="27"/>
      <c r="D21" s="139"/>
      <c r="E21" s="111"/>
      <c r="F21" s="111"/>
      <c r="G21" s="111"/>
      <c r="H21" s="111"/>
      <c r="I21" s="156"/>
      <c r="J21" s="19"/>
      <c r="K21" s="20"/>
      <c r="L21" s="26" t="s">
        <v>34</v>
      </c>
      <c r="M21" s="27"/>
      <c r="N21" s="139"/>
      <c r="O21" s="111"/>
      <c r="P21" s="111"/>
      <c r="Q21" s="111"/>
      <c r="R21" s="111"/>
      <c r="S21" s="141"/>
      <c r="T21" s="24"/>
      <c r="U21" s="20"/>
      <c r="V21" s="26" t="s">
        <v>34</v>
      </c>
      <c r="W21" s="27"/>
      <c r="X21" s="139"/>
      <c r="Y21" s="111" t="s">
        <v>254</v>
      </c>
      <c r="Z21" s="111"/>
      <c r="AA21" s="111"/>
      <c r="AB21" s="111"/>
      <c r="AC21" s="141"/>
      <c r="AD21" s="19"/>
      <c r="AE21" s="20"/>
      <c r="AF21" s="26" t="s">
        <v>34</v>
      </c>
      <c r="AG21" s="27"/>
      <c r="AH21" s="139"/>
      <c r="AI21" s="111" t="s">
        <v>308</v>
      </c>
      <c r="AJ21" s="111"/>
      <c r="AL21" s="111" t="s">
        <v>319</v>
      </c>
      <c r="AM21" s="141"/>
      <c r="AN21" s="19"/>
      <c r="AP21" s="26" t="s">
        <v>34</v>
      </c>
      <c r="AQ21" s="27"/>
      <c r="AR21" s="139"/>
      <c r="AS21" s="111"/>
      <c r="AT21" s="111"/>
      <c r="AU21" s="111"/>
      <c r="AV21" s="111"/>
      <c r="AW21" s="141"/>
    </row>
    <row r="22" spans="1:49" s="87" customFormat="1" ht="20.25" thickBot="1">
      <c r="A22" s="30"/>
      <c r="B22" s="28"/>
      <c r="C22" s="29"/>
      <c r="D22" s="140"/>
      <c r="E22" s="81"/>
      <c r="F22" s="81"/>
      <c r="G22" s="81"/>
      <c r="H22" s="81"/>
      <c r="I22" s="157"/>
      <c r="J22" s="19"/>
      <c r="K22" s="20"/>
      <c r="L22" s="28" t="s">
        <v>50</v>
      </c>
      <c r="M22" s="29"/>
      <c r="N22" s="140"/>
      <c r="O22" s="81"/>
      <c r="P22" s="81"/>
      <c r="Q22" s="81"/>
      <c r="R22" s="81"/>
      <c r="S22" s="142"/>
      <c r="T22" s="30"/>
      <c r="U22" s="20"/>
      <c r="V22" s="28" t="s">
        <v>50</v>
      </c>
      <c r="W22" s="29"/>
      <c r="X22" s="140"/>
      <c r="Y22" s="81"/>
      <c r="Z22" s="81"/>
      <c r="AA22" s="81"/>
      <c r="AB22" s="81"/>
      <c r="AC22" s="142"/>
      <c r="AD22" s="19"/>
      <c r="AE22" s="20"/>
      <c r="AF22" s="28" t="s">
        <v>50</v>
      </c>
      <c r="AG22" s="29"/>
      <c r="AH22" s="140"/>
      <c r="AI22" s="111" t="s">
        <v>309</v>
      </c>
      <c r="AJ22" s="81"/>
      <c r="AL22" s="81"/>
      <c r="AM22" s="142"/>
      <c r="AN22" s="19"/>
      <c r="AO22" s="88"/>
      <c r="AP22" s="28" t="s">
        <v>43</v>
      </c>
      <c r="AQ22" s="29"/>
      <c r="AR22" s="140"/>
      <c r="AS22" s="81"/>
      <c r="AT22" s="81"/>
      <c r="AU22" s="81"/>
      <c r="AV22" s="81"/>
      <c r="AW22" s="142"/>
    </row>
    <row r="23" spans="1:49" s="87" customFormat="1" ht="19.5" customHeight="1">
      <c r="A23" s="31"/>
      <c r="B23" s="22"/>
      <c r="C23" s="145"/>
      <c r="D23" s="146"/>
      <c r="E23" s="9"/>
      <c r="F23" s="9"/>
      <c r="G23" s="9"/>
      <c r="H23" s="9"/>
      <c r="I23" s="147"/>
      <c r="J23" s="19"/>
      <c r="K23" s="20"/>
      <c r="L23" s="22">
        <v>4</v>
      </c>
      <c r="M23" s="145"/>
      <c r="N23" s="146" t="s">
        <v>29</v>
      </c>
      <c r="O23" s="9" t="s">
        <v>68</v>
      </c>
      <c r="P23" s="9" t="s">
        <v>101</v>
      </c>
      <c r="Q23" s="9" t="s">
        <v>27</v>
      </c>
      <c r="R23" s="9" t="s">
        <v>102</v>
      </c>
      <c r="S23" s="147"/>
      <c r="T23" s="36"/>
      <c r="U23" s="99"/>
      <c r="V23" s="22">
        <v>4</v>
      </c>
      <c r="W23" s="152"/>
      <c r="X23" s="148" t="s">
        <v>29</v>
      </c>
      <c r="Y23" s="9" t="s">
        <v>106</v>
      </c>
      <c r="Z23" s="9" t="s">
        <v>139</v>
      </c>
      <c r="AA23" s="92" t="s">
        <v>27</v>
      </c>
      <c r="AB23" s="9" t="s">
        <v>153</v>
      </c>
      <c r="AC23" s="147"/>
      <c r="AD23" s="19"/>
      <c r="AE23" s="20"/>
      <c r="AF23" s="22">
        <v>4</v>
      </c>
      <c r="AG23" s="145"/>
      <c r="AH23" s="146" t="s">
        <v>29</v>
      </c>
      <c r="AI23" s="9" t="s">
        <v>159</v>
      </c>
      <c r="AJ23" s="9" t="s">
        <v>174</v>
      </c>
      <c r="AK23" s="9" t="s">
        <v>27</v>
      </c>
      <c r="AL23" s="9" t="s">
        <v>119</v>
      </c>
      <c r="AM23" s="147"/>
      <c r="AN23" s="19"/>
      <c r="AO23" s="62"/>
      <c r="AP23" s="22">
        <v>4</v>
      </c>
      <c r="AQ23" s="145"/>
      <c r="AR23" s="146" t="s">
        <v>29</v>
      </c>
      <c r="AS23" s="9" t="s">
        <v>166</v>
      </c>
      <c r="AT23" s="9" t="s">
        <v>135</v>
      </c>
      <c r="AU23" s="9" t="s">
        <v>27</v>
      </c>
      <c r="AV23" s="9" t="s">
        <v>177</v>
      </c>
      <c r="AW23" s="147"/>
    </row>
    <row r="24" spans="1:49" s="87" customFormat="1" ht="19.5">
      <c r="A24" s="24"/>
      <c r="B24" s="23"/>
      <c r="C24" s="137"/>
      <c r="D24" s="139"/>
      <c r="E24" s="111"/>
      <c r="F24" s="111"/>
      <c r="G24" s="111"/>
      <c r="H24" s="111"/>
      <c r="I24" s="141"/>
      <c r="J24" s="19"/>
      <c r="K24" s="20"/>
      <c r="L24" s="23" t="s">
        <v>48</v>
      </c>
      <c r="M24" s="137"/>
      <c r="N24" s="139"/>
      <c r="O24" s="111" t="s">
        <v>195</v>
      </c>
      <c r="P24" s="87" t="s">
        <v>203</v>
      </c>
      <c r="Q24" s="111" t="s">
        <v>122</v>
      </c>
      <c r="R24" s="111" t="s">
        <v>208</v>
      </c>
      <c r="S24" s="141"/>
      <c r="T24" s="37"/>
      <c r="U24" s="99"/>
      <c r="V24" s="23" t="s">
        <v>48</v>
      </c>
      <c r="W24" s="153"/>
      <c r="X24" s="149"/>
      <c r="Y24" s="102" t="s">
        <v>261</v>
      </c>
      <c r="Z24" s="111" t="s">
        <v>268</v>
      </c>
      <c r="AA24" s="93" t="s">
        <v>191</v>
      </c>
      <c r="AB24" s="111" t="s">
        <v>269</v>
      </c>
      <c r="AC24" s="141"/>
      <c r="AD24" s="19"/>
      <c r="AE24" s="20"/>
      <c r="AF24" s="23" t="s">
        <v>48</v>
      </c>
      <c r="AG24" s="137"/>
      <c r="AH24" s="139"/>
      <c r="AI24" s="111" t="s">
        <v>320</v>
      </c>
      <c r="AJ24" s="111" t="s">
        <v>327</v>
      </c>
      <c r="AK24" s="111" t="s">
        <v>434</v>
      </c>
      <c r="AL24" s="111" t="s">
        <v>120</v>
      </c>
      <c r="AM24" s="141"/>
      <c r="AN24" s="19"/>
      <c r="AO24" s="63"/>
      <c r="AP24" s="23" t="s">
        <v>48</v>
      </c>
      <c r="AQ24" s="137"/>
      <c r="AR24" s="139"/>
      <c r="AS24" s="111" t="s">
        <v>383</v>
      </c>
      <c r="AT24" s="111" t="s">
        <v>390</v>
      </c>
      <c r="AU24" s="111" t="s">
        <v>191</v>
      </c>
      <c r="AV24" s="111" t="s">
        <v>395</v>
      </c>
      <c r="AW24" s="141"/>
    </row>
    <row r="25" spans="1:49" s="87" customFormat="1" ht="19.5">
      <c r="A25" s="21"/>
      <c r="B25" s="23"/>
      <c r="C25" s="137"/>
      <c r="D25" s="139"/>
      <c r="E25" s="111"/>
      <c r="F25" s="111"/>
      <c r="G25" s="111"/>
      <c r="H25" s="111"/>
      <c r="I25" s="141"/>
      <c r="J25" s="19"/>
      <c r="K25" s="20"/>
      <c r="L25" s="23">
        <v>6</v>
      </c>
      <c r="M25" s="137"/>
      <c r="N25" s="139"/>
      <c r="O25" s="111" t="s">
        <v>196</v>
      </c>
      <c r="P25" s="111" t="s">
        <v>204</v>
      </c>
      <c r="Q25" s="111" t="s">
        <v>36</v>
      </c>
      <c r="R25" s="111" t="s">
        <v>209</v>
      </c>
      <c r="S25" s="141"/>
      <c r="T25" s="38"/>
      <c r="U25" s="99"/>
      <c r="V25" s="23">
        <v>13</v>
      </c>
      <c r="W25" s="153"/>
      <c r="X25" s="149"/>
      <c r="Y25" s="102" t="s">
        <v>262</v>
      </c>
      <c r="Z25" s="111" t="s">
        <v>100</v>
      </c>
      <c r="AA25" s="93" t="s">
        <v>66</v>
      </c>
      <c r="AB25" s="111" t="s">
        <v>270</v>
      </c>
      <c r="AC25" s="141"/>
      <c r="AD25" s="19"/>
      <c r="AE25" s="20"/>
      <c r="AF25" s="23">
        <v>20</v>
      </c>
      <c r="AG25" s="137"/>
      <c r="AH25" s="139"/>
      <c r="AI25" s="111" t="s">
        <v>321</v>
      </c>
      <c r="AJ25" s="111" t="s">
        <v>328</v>
      </c>
      <c r="AK25" s="111" t="s">
        <v>36</v>
      </c>
      <c r="AL25" s="111"/>
      <c r="AM25" s="141"/>
      <c r="AN25" s="19"/>
      <c r="AO25" s="63"/>
      <c r="AP25" s="23">
        <v>27</v>
      </c>
      <c r="AQ25" s="137"/>
      <c r="AR25" s="139"/>
      <c r="AS25" s="111" t="s">
        <v>384</v>
      </c>
      <c r="AT25" s="111" t="s">
        <v>391</v>
      </c>
      <c r="AU25" s="111" t="s">
        <v>66</v>
      </c>
      <c r="AV25" s="111" t="s">
        <v>396</v>
      </c>
      <c r="AW25" s="141"/>
    </row>
    <row r="26" spans="1:49" s="87" customFormat="1" ht="19.5">
      <c r="A26" s="24"/>
      <c r="B26" s="23"/>
      <c r="C26" s="137"/>
      <c r="D26" s="139"/>
      <c r="E26" s="111"/>
      <c r="F26" s="111"/>
      <c r="G26" s="111"/>
      <c r="H26" s="111"/>
      <c r="I26" s="141"/>
      <c r="J26" s="19"/>
      <c r="K26" s="20"/>
      <c r="L26" s="23" t="s">
        <v>49</v>
      </c>
      <c r="M26" s="137"/>
      <c r="N26" s="139"/>
      <c r="O26" s="111" t="s">
        <v>197</v>
      </c>
      <c r="P26" s="111" t="s">
        <v>205</v>
      </c>
      <c r="Q26" s="111" t="s">
        <v>37</v>
      </c>
      <c r="R26" s="111" t="s">
        <v>210</v>
      </c>
      <c r="S26" s="141"/>
      <c r="T26" s="37"/>
      <c r="U26" s="99"/>
      <c r="V26" s="23" t="s">
        <v>49</v>
      </c>
      <c r="W26" s="153"/>
      <c r="X26" s="149"/>
      <c r="Y26" s="102" t="s">
        <v>263</v>
      </c>
      <c r="Z26" s="111"/>
      <c r="AA26" s="93" t="s">
        <v>37</v>
      </c>
      <c r="AB26" s="111" t="s">
        <v>271</v>
      </c>
      <c r="AC26" s="141"/>
      <c r="AD26" s="19"/>
      <c r="AE26" s="20"/>
      <c r="AF26" s="23" t="s">
        <v>49</v>
      </c>
      <c r="AG26" s="137"/>
      <c r="AH26" s="139"/>
      <c r="AI26" s="111" t="s">
        <v>322</v>
      </c>
      <c r="AJ26" s="111" t="s">
        <v>329</v>
      </c>
      <c r="AK26" s="111" t="s">
        <v>37</v>
      </c>
      <c r="AL26" s="111"/>
      <c r="AM26" s="141"/>
      <c r="AN26" s="19"/>
      <c r="AO26" s="63"/>
      <c r="AP26" s="23" t="s">
        <v>49</v>
      </c>
      <c r="AQ26" s="137"/>
      <c r="AR26" s="139"/>
      <c r="AS26" s="111" t="s">
        <v>385</v>
      </c>
      <c r="AT26" s="111" t="s">
        <v>392</v>
      </c>
      <c r="AU26" s="111" t="s">
        <v>37</v>
      </c>
      <c r="AV26" s="111" t="s">
        <v>397</v>
      </c>
      <c r="AW26" s="141"/>
    </row>
    <row r="27" spans="1:49" s="87" customFormat="1" ht="19.5" customHeight="1">
      <c r="A27" s="21"/>
      <c r="B27" s="143"/>
      <c r="C27" s="137"/>
      <c r="D27" s="139"/>
      <c r="E27" s="111"/>
      <c r="F27" s="111"/>
      <c r="G27" s="111"/>
      <c r="H27" s="111"/>
      <c r="I27" s="141"/>
      <c r="J27" s="19"/>
      <c r="K27" s="20"/>
      <c r="L27" s="143" t="s">
        <v>53</v>
      </c>
      <c r="M27" s="137"/>
      <c r="N27" s="139"/>
      <c r="O27" s="111" t="s">
        <v>198</v>
      </c>
      <c r="P27" s="111" t="s">
        <v>206</v>
      </c>
      <c r="Q27" s="111"/>
      <c r="R27" s="111"/>
      <c r="S27" s="141"/>
      <c r="T27" s="38"/>
      <c r="U27" s="99"/>
      <c r="V27" s="143" t="s">
        <v>53</v>
      </c>
      <c r="W27" s="153"/>
      <c r="X27" s="149"/>
      <c r="Y27" s="102" t="s">
        <v>264</v>
      </c>
      <c r="Z27" s="102"/>
      <c r="AA27" s="93"/>
      <c r="AB27" s="111" t="s">
        <v>272</v>
      </c>
      <c r="AC27" s="141"/>
      <c r="AD27" s="19"/>
      <c r="AE27" s="20"/>
      <c r="AF27" s="143" t="s">
        <v>39</v>
      </c>
      <c r="AG27" s="137"/>
      <c r="AH27" s="139"/>
      <c r="AI27" s="111" t="s">
        <v>323</v>
      </c>
      <c r="AJ27" s="111" t="s">
        <v>244</v>
      </c>
      <c r="AK27" s="111"/>
      <c r="AL27" s="111"/>
      <c r="AM27" s="141"/>
      <c r="AN27" s="19"/>
      <c r="AO27" s="63"/>
      <c r="AP27" s="143" t="s">
        <v>39</v>
      </c>
      <c r="AQ27" s="137"/>
      <c r="AR27" s="139"/>
      <c r="AS27" s="111" t="s">
        <v>386</v>
      </c>
      <c r="AT27" s="111" t="s">
        <v>393</v>
      </c>
      <c r="AU27" s="111"/>
      <c r="AV27" s="111" t="s">
        <v>398</v>
      </c>
      <c r="AW27" s="141"/>
    </row>
    <row r="28" spans="1:49" s="87" customFormat="1" ht="19.5">
      <c r="A28" s="24"/>
      <c r="B28" s="143"/>
      <c r="C28" s="138"/>
      <c r="D28" s="139"/>
      <c r="E28" s="111"/>
      <c r="F28" s="111"/>
      <c r="G28" s="111"/>
      <c r="H28" s="111"/>
      <c r="I28" s="141"/>
      <c r="J28" s="19"/>
      <c r="K28" s="20"/>
      <c r="L28" s="143"/>
      <c r="M28" s="138"/>
      <c r="N28" s="139"/>
      <c r="O28" s="111" t="s">
        <v>145</v>
      </c>
      <c r="P28" s="87" t="s">
        <v>207</v>
      </c>
      <c r="Q28" s="110"/>
      <c r="R28" s="111"/>
      <c r="S28" s="141"/>
      <c r="T28" s="37"/>
      <c r="U28" s="99"/>
      <c r="V28" s="143"/>
      <c r="W28" s="154"/>
      <c r="X28" s="149"/>
      <c r="Y28" s="102" t="s">
        <v>265</v>
      </c>
      <c r="Z28" s="102"/>
      <c r="AA28" s="93"/>
      <c r="AB28" s="111" t="s">
        <v>273</v>
      </c>
      <c r="AC28" s="141"/>
      <c r="AD28" s="19"/>
      <c r="AE28" s="20"/>
      <c r="AF28" s="143"/>
      <c r="AG28" s="138"/>
      <c r="AH28" s="139"/>
      <c r="AI28" s="111" t="s">
        <v>324</v>
      </c>
      <c r="AJ28" s="111" t="s">
        <v>330</v>
      </c>
      <c r="AK28" s="111"/>
      <c r="AL28" s="111"/>
      <c r="AM28" s="141"/>
      <c r="AN28" s="19"/>
      <c r="AO28" s="63"/>
      <c r="AP28" s="143"/>
      <c r="AQ28" s="138"/>
      <c r="AR28" s="139"/>
      <c r="AS28" s="111" t="s">
        <v>357</v>
      </c>
      <c r="AT28" s="111" t="s">
        <v>394</v>
      </c>
      <c r="AU28" s="111"/>
      <c r="AV28" s="111"/>
      <c r="AW28" s="141"/>
    </row>
    <row r="29" spans="1:49" s="87" customFormat="1" ht="19.5">
      <c r="A29" s="21"/>
      <c r="B29" s="144"/>
      <c r="C29" s="25"/>
      <c r="D29" s="139"/>
      <c r="E29" s="111"/>
      <c r="F29" s="111"/>
      <c r="G29" s="111"/>
      <c r="H29" s="111"/>
      <c r="I29" s="141"/>
      <c r="J29" s="19"/>
      <c r="K29" s="20"/>
      <c r="L29" s="144"/>
      <c r="M29" s="25"/>
      <c r="N29" s="139"/>
      <c r="O29" s="111" t="s">
        <v>200</v>
      </c>
      <c r="Q29" s="111"/>
      <c r="R29" s="111"/>
      <c r="S29" s="141"/>
      <c r="T29" s="38"/>
      <c r="U29" s="99"/>
      <c r="V29" s="144"/>
      <c r="W29" s="39"/>
      <c r="X29" s="149"/>
      <c r="Y29" s="102" t="s">
        <v>266</v>
      </c>
      <c r="Z29" s="111"/>
      <c r="AA29" s="93"/>
      <c r="AB29" s="111" t="s">
        <v>62</v>
      </c>
      <c r="AC29" s="141"/>
      <c r="AD29" s="19"/>
      <c r="AE29" s="20"/>
      <c r="AF29" s="144"/>
      <c r="AG29" s="25"/>
      <c r="AH29" s="139"/>
      <c r="AI29" s="111" t="s">
        <v>112</v>
      </c>
      <c r="AJ29" s="111" t="s">
        <v>331</v>
      </c>
      <c r="AK29" s="111"/>
      <c r="AL29" s="111"/>
      <c r="AM29" s="141"/>
      <c r="AN29" s="19"/>
      <c r="AO29" s="63"/>
      <c r="AP29" s="144"/>
      <c r="AQ29" s="25"/>
      <c r="AR29" s="139"/>
      <c r="AS29" s="111" t="s">
        <v>387</v>
      </c>
      <c r="AT29" s="111"/>
      <c r="AU29" s="111"/>
      <c r="AV29" s="111"/>
      <c r="AW29" s="141"/>
    </row>
    <row r="30" spans="1:49" s="87" customFormat="1" ht="19.5">
      <c r="A30" s="24"/>
      <c r="B30" s="26"/>
      <c r="C30" s="27"/>
      <c r="D30" s="139"/>
      <c r="E30" s="111"/>
      <c r="F30" s="111"/>
      <c r="G30" s="111"/>
      <c r="H30" s="111"/>
      <c r="I30" s="141"/>
      <c r="J30" s="19"/>
      <c r="K30" s="20"/>
      <c r="L30" s="26"/>
      <c r="M30" s="27"/>
      <c r="N30" s="139"/>
      <c r="O30" s="111" t="s">
        <v>201</v>
      </c>
      <c r="Q30" s="111"/>
      <c r="R30" s="111"/>
      <c r="S30" s="141"/>
      <c r="T30" s="37"/>
      <c r="U30" s="99"/>
      <c r="V30" s="42" t="s">
        <v>34</v>
      </c>
      <c r="W30" s="40"/>
      <c r="X30" s="149"/>
      <c r="Y30" s="102" t="s">
        <v>267</v>
      </c>
      <c r="Z30" s="93"/>
      <c r="AA30" s="93"/>
      <c r="AB30" s="111"/>
      <c r="AC30" s="141"/>
      <c r="AD30" s="19"/>
      <c r="AE30" s="20"/>
      <c r="AF30" s="26" t="s">
        <v>34</v>
      </c>
      <c r="AG30" s="27"/>
      <c r="AH30" s="139"/>
      <c r="AI30" s="111" t="s">
        <v>325</v>
      </c>
      <c r="AJ30" s="111" t="s">
        <v>332</v>
      </c>
      <c r="AK30" s="111"/>
      <c r="AL30" s="111"/>
      <c r="AM30" s="141"/>
      <c r="AN30" s="19"/>
      <c r="AP30" s="26" t="s">
        <v>34</v>
      </c>
      <c r="AQ30" s="27"/>
      <c r="AR30" s="139"/>
      <c r="AS30" s="111" t="s">
        <v>388</v>
      </c>
      <c r="AT30" s="111"/>
      <c r="AU30" s="111"/>
      <c r="AV30" s="111"/>
      <c r="AW30" s="141"/>
    </row>
    <row r="31" spans="1:49" s="87" customFormat="1" ht="20.25" thickBot="1">
      <c r="A31" s="30"/>
      <c r="B31" s="28" t="s">
        <v>50</v>
      </c>
      <c r="C31" s="29"/>
      <c r="D31" s="140"/>
      <c r="E31" s="81"/>
      <c r="F31" s="81"/>
      <c r="G31" s="81"/>
      <c r="H31" s="81"/>
      <c r="I31" s="142"/>
      <c r="J31" s="19"/>
      <c r="K31" s="20"/>
      <c r="L31" s="28"/>
      <c r="M31" s="29"/>
      <c r="N31" s="140"/>
      <c r="O31" s="81" t="s">
        <v>202</v>
      </c>
      <c r="P31" s="90"/>
      <c r="Q31" s="81"/>
      <c r="R31" s="81"/>
      <c r="S31" s="142"/>
      <c r="T31" s="30"/>
      <c r="U31" s="20"/>
      <c r="V31" s="43" t="s">
        <v>50</v>
      </c>
      <c r="W31" s="41"/>
      <c r="X31" s="150"/>
      <c r="Y31" s="108" t="s">
        <v>189</v>
      </c>
      <c r="Z31" s="94"/>
      <c r="AA31" s="94"/>
      <c r="AB31" s="81"/>
      <c r="AC31" s="142"/>
      <c r="AD31" s="19"/>
      <c r="AE31" s="20"/>
      <c r="AF31" s="28" t="s">
        <v>50</v>
      </c>
      <c r="AG31" s="29"/>
      <c r="AH31" s="140"/>
      <c r="AI31" s="81" t="s">
        <v>326</v>
      </c>
      <c r="AJ31" s="81" t="s">
        <v>333</v>
      </c>
      <c r="AK31" s="81"/>
      <c r="AL31" s="81"/>
      <c r="AM31" s="142"/>
      <c r="AN31" s="19"/>
      <c r="AP31" s="28" t="s">
        <v>43</v>
      </c>
      <c r="AQ31" s="29"/>
      <c r="AR31" s="140"/>
      <c r="AS31" s="81" t="s">
        <v>389</v>
      </c>
      <c r="AT31" s="81"/>
      <c r="AU31" s="81"/>
      <c r="AV31" s="81"/>
      <c r="AW31" s="141"/>
    </row>
    <row r="32" spans="1:49" s="87" customFormat="1" ht="19.5" customHeight="1" thickBot="1">
      <c r="A32" s="31"/>
      <c r="B32" s="22"/>
      <c r="C32" s="145"/>
      <c r="D32" s="146"/>
      <c r="E32" s="103"/>
      <c r="F32" s="9"/>
      <c r="G32" s="105"/>
      <c r="H32" s="9"/>
      <c r="I32" s="160"/>
      <c r="J32" s="19"/>
      <c r="K32" s="20"/>
      <c r="L32" s="22">
        <v>4</v>
      </c>
      <c r="M32" s="145"/>
      <c r="N32" s="146" t="s">
        <v>79</v>
      </c>
      <c r="O32" s="107" t="s">
        <v>60</v>
      </c>
      <c r="P32" s="103" t="s">
        <v>104</v>
      </c>
      <c r="Q32" s="103" t="s">
        <v>27</v>
      </c>
      <c r="R32" s="103" t="s">
        <v>105</v>
      </c>
      <c r="S32" s="147" t="s">
        <v>28</v>
      </c>
      <c r="T32" s="31"/>
      <c r="U32" s="20"/>
      <c r="V32" s="23">
        <v>4</v>
      </c>
      <c r="W32" s="137"/>
      <c r="X32" s="139" t="s">
        <v>83</v>
      </c>
      <c r="Y32" s="103" t="s">
        <v>117</v>
      </c>
      <c r="Z32" s="103" t="s">
        <v>125</v>
      </c>
      <c r="AA32" s="103" t="s">
        <v>27</v>
      </c>
      <c r="AB32" s="103" t="s">
        <v>154</v>
      </c>
      <c r="AC32" s="141" t="s">
        <v>28</v>
      </c>
      <c r="AD32" s="19"/>
      <c r="AE32" s="20"/>
      <c r="AF32" s="22">
        <v>4</v>
      </c>
      <c r="AG32" s="145"/>
      <c r="AH32" s="146" t="s">
        <v>79</v>
      </c>
      <c r="AI32" s="9" t="s">
        <v>173</v>
      </c>
      <c r="AJ32" s="103" t="s">
        <v>163</v>
      </c>
      <c r="AK32" s="95" t="s">
        <v>27</v>
      </c>
      <c r="AL32" s="9" t="s">
        <v>161</v>
      </c>
      <c r="AM32" s="147" t="s">
        <v>28</v>
      </c>
      <c r="AN32" s="19"/>
      <c r="AP32" s="22">
        <v>4</v>
      </c>
      <c r="AQ32" s="145"/>
      <c r="AR32" s="146" t="s">
        <v>79</v>
      </c>
      <c r="AS32" s="9" t="s">
        <v>115</v>
      </c>
      <c r="AT32" s="9" t="s">
        <v>64</v>
      </c>
      <c r="AU32" s="9" t="s">
        <v>27</v>
      </c>
      <c r="AV32" s="9" t="s">
        <v>164</v>
      </c>
      <c r="AW32" s="147" t="s">
        <v>28</v>
      </c>
    </row>
    <row r="33" spans="1:49" s="87" customFormat="1" ht="20.25" thickBot="1">
      <c r="A33" s="24"/>
      <c r="B33" s="23"/>
      <c r="C33" s="137"/>
      <c r="D33" s="139"/>
      <c r="E33" s="111"/>
      <c r="F33" s="111"/>
      <c r="G33" s="104"/>
      <c r="H33" s="111"/>
      <c r="I33" s="160"/>
      <c r="J33" s="19"/>
      <c r="K33" s="20"/>
      <c r="L33" s="23" t="s">
        <v>48</v>
      </c>
      <c r="M33" s="137"/>
      <c r="N33" s="139"/>
      <c r="O33" s="111" t="s">
        <v>184</v>
      </c>
      <c r="P33" s="111" t="s">
        <v>213</v>
      </c>
      <c r="Q33" s="111" t="s">
        <v>59</v>
      </c>
      <c r="R33" s="111" t="s">
        <v>218</v>
      </c>
      <c r="S33" s="141"/>
      <c r="T33" s="24"/>
      <c r="U33" s="20"/>
      <c r="V33" s="23" t="s">
        <v>48</v>
      </c>
      <c r="W33" s="137"/>
      <c r="X33" s="139"/>
      <c r="Y33" s="111" t="s">
        <v>274</v>
      </c>
      <c r="Z33" s="111" t="s">
        <v>278</v>
      </c>
      <c r="AA33" s="111" t="s">
        <v>126</v>
      </c>
      <c r="AB33" s="111" t="s">
        <v>283</v>
      </c>
      <c r="AC33" s="141"/>
      <c r="AD33" s="19"/>
      <c r="AE33" s="20"/>
      <c r="AF33" s="23" t="s">
        <v>48</v>
      </c>
      <c r="AG33" s="137"/>
      <c r="AH33" s="139"/>
      <c r="AI33" s="111" t="s">
        <v>334</v>
      </c>
      <c r="AJ33" s="111" t="s">
        <v>337</v>
      </c>
      <c r="AK33" s="63" t="s">
        <v>342</v>
      </c>
      <c r="AL33" s="111" t="s">
        <v>343</v>
      </c>
      <c r="AM33" s="141"/>
      <c r="AN33" s="19"/>
      <c r="AP33" s="23" t="s">
        <v>48</v>
      </c>
      <c r="AQ33" s="137"/>
      <c r="AR33" s="139"/>
      <c r="AS33" s="111" t="s">
        <v>399</v>
      </c>
      <c r="AT33" s="111" t="s">
        <v>403</v>
      </c>
      <c r="AU33" s="111" t="s">
        <v>59</v>
      </c>
      <c r="AV33" s="111" t="s">
        <v>408</v>
      </c>
      <c r="AW33" s="141"/>
    </row>
    <row r="34" spans="1:49" s="87" customFormat="1" ht="20.25" thickBot="1">
      <c r="A34" s="21"/>
      <c r="B34" s="23"/>
      <c r="C34" s="137"/>
      <c r="D34" s="139"/>
      <c r="E34" s="111"/>
      <c r="F34" s="111"/>
      <c r="G34" s="104"/>
      <c r="H34" s="111"/>
      <c r="I34" s="160"/>
      <c r="J34" s="19"/>
      <c r="K34" s="20"/>
      <c r="L34" s="23">
        <v>7</v>
      </c>
      <c r="M34" s="137"/>
      <c r="N34" s="139"/>
      <c r="O34" s="111" t="s">
        <v>143</v>
      </c>
      <c r="P34" s="111" t="s">
        <v>214</v>
      </c>
      <c r="Q34" s="111" t="s">
        <v>66</v>
      </c>
      <c r="R34" s="111" t="s">
        <v>219</v>
      </c>
      <c r="S34" s="141"/>
      <c r="T34" s="21"/>
      <c r="U34" s="20"/>
      <c r="V34" s="23">
        <v>14</v>
      </c>
      <c r="W34" s="137"/>
      <c r="X34" s="139"/>
      <c r="Y34" s="111" t="s">
        <v>275</v>
      </c>
      <c r="Z34" s="111" t="s">
        <v>279</v>
      </c>
      <c r="AA34" s="111" t="s">
        <v>66</v>
      </c>
      <c r="AB34" s="111" t="s">
        <v>284</v>
      </c>
      <c r="AC34" s="141"/>
      <c r="AD34" s="19"/>
      <c r="AE34" s="20"/>
      <c r="AF34" s="23">
        <v>21</v>
      </c>
      <c r="AG34" s="137"/>
      <c r="AH34" s="139"/>
      <c r="AI34" s="111" t="s">
        <v>335</v>
      </c>
      <c r="AJ34" s="111" t="s">
        <v>338</v>
      </c>
      <c r="AK34" s="63" t="s">
        <v>66</v>
      </c>
      <c r="AL34" s="111" t="s">
        <v>344</v>
      </c>
      <c r="AM34" s="141"/>
      <c r="AN34" s="19"/>
      <c r="AP34" s="23">
        <v>28</v>
      </c>
      <c r="AQ34" s="137"/>
      <c r="AR34" s="139"/>
      <c r="AS34" s="111" t="s">
        <v>400</v>
      </c>
      <c r="AT34" s="111" t="s">
        <v>404</v>
      </c>
      <c r="AU34" s="111" t="s">
        <v>66</v>
      </c>
      <c r="AV34" s="111" t="s">
        <v>409</v>
      </c>
      <c r="AW34" s="141"/>
    </row>
    <row r="35" spans="1:49" s="87" customFormat="1" ht="20.25" thickBot="1">
      <c r="A35" s="24"/>
      <c r="B35" s="23"/>
      <c r="C35" s="137"/>
      <c r="D35" s="139"/>
      <c r="E35" s="111"/>
      <c r="F35" s="111"/>
      <c r="G35" s="104"/>
      <c r="H35" s="111"/>
      <c r="I35" s="160"/>
      <c r="J35" s="19"/>
      <c r="K35" s="20"/>
      <c r="L35" s="23" t="s">
        <v>49</v>
      </c>
      <c r="M35" s="137"/>
      <c r="N35" s="139"/>
      <c r="O35" s="111" t="s">
        <v>211</v>
      </c>
      <c r="P35" s="111" t="s">
        <v>215</v>
      </c>
      <c r="Q35" s="111" t="s">
        <v>37</v>
      </c>
      <c r="R35" s="111" t="s">
        <v>220</v>
      </c>
      <c r="S35" s="141"/>
      <c r="T35" s="24"/>
      <c r="U35" s="20"/>
      <c r="V35" s="23" t="s">
        <v>49</v>
      </c>
      <c r="W35" s="137"/>
      <c r="X35" s="139"/>
      <c r="Y35" s="111" t="s">
        <v>276</v>
      </c>
      <c r="Z35" s="111" t="s">
        <v>67</v>
      </c>
      <c r="AA35" s="111" t="s">
        <v>37</v>
      </c>
      <c r="AB35" s="111"/>
      <c r="AC35" s="141"/>
      <c r="AD35" s="19"/>
      <c r="AE35" s="20"/>
      <c r="AF35" s="23" t="s">
        <v>49</v>
      </c>
      <c r="AG35" s="137"/>
      <c r="AH35" s="139"/>
      <c r="AI35" s="111" t="s">
        <v>336</v>
      </c>
      <c r="AJ35" s="111" t="s">
        <v>339</v>
      </c>
      <c r="AK35" s="63" t="s">
        <v>37</v>
      </c>
      <c r="AL35" s="111" t="s">
        <v>345</v>
      </c>
      <c r="AM35" s="141"/>
      <c r="AN35" s="19"/>
      <c r="AP35" s="23" t="s">
        <v>49</v>
      </c>
      <c r="AQ35" s="137"/>
      <c r="AR35" s="139"/>
      <c r="AS35" s="111" t="s">
        <v>401</v>
      </c>
      <c r="AT35" s="111" t="s">
        <v>405</v>
      </c>
      <c r="AU35" s="111" t="s">
        <v>37</v>
      </c>
      <c r="AV35" s="111" t="s">
        <v>410</v>
      </c>
      <c r="AW35" s="141"/>
    </row>
    <row r="36" spans="1:49" s="87" customFormat="1" ht="16.5" customHeight="1" thickBot="1">
      <c r="A36" s="21"/>
      <c r="B36" s="143"/>
      <c r="C36" s="137"/>
      <c r="D36" s="139"/>
      <c r="E36" s="111"/>
      <c r="F36" s="111"/>
      <c r="G36" s="104"/>
      <c r="H36" s="111"/>
      <c r="I36" s="160"/>
      <c r="J36" s="19"/>
      <c r="K36" s="20"/>
      <c r="L36" s="143" t="s">
        <v>40</v>
      </c>
      <c r="M36" s="137"/>
      <c r="N36" s="139"/>
      <c r="O36" s="111" t="s">
        <v>212</v>
      </c>
      <c r="P36" s="111" t="s">
        <v>216</v>
      </c>
      <c r="Q36" s="111"/>
      <c r="R36" s="111" t="s">
        <v>221</v>
      </c>
      <c r="S36" s="141"/>
      <c r="T36" s="21"/>
      <c r="U36" s="20"/>
      <c r="V36" s="143" t="s">
        <v>40</v>
      </c>
      <c r="W36" s="137"/>
      <c r="X36" s="139"/>
      <c r="Y36" s="111" t="s">
        <v>277</v>
      </c>
      <c r="Z36" s="111" t="s">
        <v>280</v>
      </c>
      <c r="AA36" s="111"/>
      <c r="AB36" s="111"/>
      <c r="AC36" s="141"/>
      <c r="AD36" s="19"/>
      <c r="AE36" s="20"/>
      <c r="AF36" s="143" t="s">
        <v>40</v>
      </c>
      <c r="AG36" s="137"/>
      <c r="AH36" s="139"/>
      <c r="AI36" s="111"/>
      <c r="AJ36" s="111" t="s">
        <v>340</v>
      </c>
      <c r="AK36" s="63"/>
      <c r="AL36" s="111" t="s">
        <v>346</v>
      </c>
      <c r="AM36" s="141"/>
      <c r="AN36" s="19"/>
      <c r="AP36" s="143" t="s">
        <v>40</v>
      </c>
      <c r="AQ36" s="137"/>
      <c r="AR36" s="139"/>
      <c r="AS36" s="111" t="s">
        <v>204</v>
      </c>
      <c r="AT36" s="111" t="s">
        <v>406</v>
      </c>
      <c r="AU36" s="111"/>
      <c r="AV36" s="111" t="s">
        <v>411</v>
      </c>
      <c r="AW36" s="141"/>
    </row>
    <row r="37" spans="1:49" s="87" customFormat="1" ht="20.25" thickBot="1">
      <c r="A37" s="24"/>
      <c r="B37" s="143"/>
      <c r="C37" s="138"/>
      <c r="D37" s="139"/>
      <c r="E37" s="111"/>
      <c r="F37" s="111"/>
      <c r="G37" s="104"/>
      <c r="H37" s="111"/>
      <c r="I37" s="160"/>
      <c r="J37" s="19"/>
      <c r="K37" s="20"/>
      <c r="L37" s="143"/>
      <c r="M37" s="138"/>
      <c r="N37" s="139"/>
      <c r="O37" s="111" t="s">
        <v>61</v>
      </c>
      <c r="P37" s="111" t="s">
        <v>217</v>
      </c>
      <c r="Q37" s="111"/>
      <c r="R37" s="111"/>
      <c r="S37" s="141"/>
      <c r="T37" s="24"/>
      <c r="U37" s="20"/>
      <c r="V37" s="143"/>
      <c r="W37" s="138"/>
      <c r="X37" s="139"/>
      <c r="Y37" s="111" t="s">
        <v>118</v>
      </c>
      <c r="Z37" s="111" t="s">
        <v>281</v>
      </c>
      <c r="AA37" s="111"/>
      <c r="AB37" s="111"/>
      <c r="AC37" s="141"/>
      <c r="AD37" s="19"/>
      <c r="AE37" s="20"/>
      <c r="AF37" s="143"/>
      <c r="AG37" s="138"/>
      <c r="AH37" s="139"/>
      <c r="AI37" s="111"/>
      <c r="AJ37" s="111" t="s">
        <v>35</v>
      </c>
      <c r="AK37" s="63"/>
      <c r="AL37" s="111"/>
      <c r="AM37" s="141"/>
      <c r="AN37" s="19"/>
      <c r="AP37" s="143"/>
      <c r="AQ37" s="138"/>
      <c r="AR37" s="139"/>
      <c r="AS37" s="111" t="s">
        <v>402</v>
      </c>
      <c r="AT37" s="111" t="s">
        <v>407</v>
      </c>
      <c r="AU37" s="111"/>
      <c r="AV37" s="111" t="s">
        <v>78</v>
      </c>
      <c r="AW37" s="141"/>
    </row>
    <row r="38" spans="1:49" s="87" customFormat="1" ht="18" customHeight="1" thickBot="1">
      <c r="A38" s="21"/>
      <c r="B38" s="144"/>
      <c r="C38" s="25"/>
      <c r="D38" s="139"/>
      <c r="E38" s="111"/>
      <c r="F38" s="111"/>
      <c r="G38" s="104"/>
      <c r="H38" s="111"/>
      <c r="I38" s="160"/>
      <c r="J38" s="19"/>
      <c r="K38" s="20"/>
      <c r="L38" s="144"/>
      <c r="M38" s="25"/>
      <c r="N38" s="139"/>
      <c r="O38" s="111"/>
      <c r="P38" s="111"/>
      <c r="Q38" s="111"/>
      <c r="R38" s="111"/>
      <c r="S38" s="141"/>
      <c r="T38" s="21"/>
      <c r="U38" s="20"/>
      <c r="V38" s="144"/>
      <c r="W38" s="25"/>
      <c r="X38" s="139"/>
      <c r="Y38" s="100"/>
      <c r="Z38" s="111" t="s">
        <v>282</v>
      </c>
      <c r="AA38" s="111"/>
      <c r="AB38" s="111"/>
      <c r="AC38" s="141"/>
      <c r="AD38" s="19"/>
      <c r="AE38" s="20"/>
      <c r="AF38" s="144"/>
      <c r="AG38" s="25"/>
      <c r="AH38" s="139"/>
      <c r="AI38" s="111"/>
      <c r="AJ38" s="111" t="s">
        <v>341</v>
      </c>
      <c r="AK38" s="63"/>
      <c r="AL38" s="111"/>
      <c r="AM38" s="141"/>
      <c r="AN38" s="19"/>
      <c r="AP38" s="144"/>
      <c r="AQ38" s="25"/>
      <c r="AR38" s="139"/>
      <c r="AS38" s="111"/>
      <c r="AT38" s="111"/>
      <c r="AU38" s="111"/>
      <c r="AV38" s="111" t="s">
        <v>412</v>
      </c>
      <c r="AW38" s="141"/>
    </row>
    <row r="39" spans="1:49" s="87" customFormat="1" ht="20.25" thickBot="1">
      <c r="A39" s="24"/>
      <c r="B39" s="26"/>
      <c r="C39" s="27"/>
      <c r="D39" s="139"/>
      <c r="E39" s="104"/>
      <c r="F39" s="111"/>
      <c r="G39" s="104"/>
      <c r="H39" s="111"/>
      <c r="I39" s="160"/>
      <c r="J39" s="19"/>
      <c r="K39" s="20"/>
      <c r="L39" s="26" t="s">
        <v>34</v>
      </c>
      <c r="M39" s="27"/>
      <c r="N39" s="139"/>
      <c r="O39" s="111"/>
      <c r="P39" s="111"/>
      <c r="Q39" s="111"/>
      <c r="R39" s="111"/>
      <c r="S39" s="141"/>
      <c r="T39" s="24"/>
      <c r="U39" s="20"/>
      <c r="V39" s="26" t="s">
        <v>34</v>
      </c>
      <c r="W39" s="27"/>
      <c r="X39" s="139"/>
      <c r="Y39" s="111"/>
      <c r="Z39" s="111"/>
      <c r="AA39" s="111"/>
      <c r="AB39" s="111"/>
      <c r="AC39" s="141"/>
      <c r="AD39" s="19"/>
      <c r="AE39" s="20"/>
      <c r="AF39" s="26" t="s">
        <v>34</v>
      </c>
      <c r="AG39" s="27"/>
      <c r="AH39" s="139"/>
      <c r="AI39" s="111"/>
      <c r="AJ39" s="111"/>
      <c r="AK39" s="63"/>
      <c r="AL39" s="111"/>
      <c r="AM39" s="141"/>
      <c r="AN39" s="19"/>
      <c r="AP39" s="26" t="s">
        <v>34</v>
      </c>
      <c r="AQ39" s="27"/>
      <c r="AR39" s="139"/>
      <c r="AS39" s="111"/>
      <c r="AT39" s="111"/>
      <c r="AU39" s="111"/>
      <c r="AV39" s="111"/>
      <c r="AW39" s="141"/>
    </row>
    <row r="40" spans="1:49" s="87" customFormat="1" ht="20.25" thickBot="1">
      <c r="A40" s="30"/>
      <c r="B40" s="28" t="s">
        <v>43</v>
      </c>
      <c r="C40" s="29"/>
      <c r="D40" s="140"/>
      <c r="E40" s="81"/>
      <c r="F40" s="81"/>
      <c r="G40" s="101"/>
      <c r="H40" s="81"/>
      <c r="I40" s="160"/>
      <c r="J40" s="19"/>
      <c r="K40" s="20"/>
      <c r="L40" s="28" t="s">
        <v>50</v>
      </c>
      <c r="M40" s="29"/>
      <c r="N40" s="140"/>
      <c r="O40" s="81"/>
      <c r="P40" s="111"/>
      <c r="Q40" s="111"/>
      <c r="R40" s="111"/>
      <c r="S40" s="142"/>
      <c r="T40" s="30"/>
      <c r="U40" s="20"/>
      <c r="V40" s="28" t="s">
        <v>50</v>
      </c>
      <c r="W40" s="29"/>
      <c r="X40" s="140"/>
      <c r="Y40" s="81"/>
      <c r="Z40" s="111"/>
      <c r="AA40" s="111"/>
      <c r="AB40" s="111"/>
      <c r="AC40" s="142"/>
      <c r="AD40" s="19"/>
      <c r="AE40" s="20"/>
      <c r="AF40" s="28" t="s">
        <v>50</v>
      </c>
      <c r="AG40" s="29"/>
      <c r="AH40" s="140"/>
      <c r="AI40" s="81"/>
      <c r="AJ40" s="111"/>
      <c r="AK40" s="63"/>
      <c r="AL40" s="111"/>
      <c r="AM40" s="142"/>
      <c r="AN40" s="19"/>
      <c r="AP40" s="28" t="s">
        <v>43</v>
      </c>
      <c r="AQ40" s="29"/>
      <c r="AR40" s="140"/>
      <c r="AS40" s="81"/>
      <c r="AT40" s="81"/>
      <c r="AU40" s="81"/>
      <c r="AV40" s="81"/>
      <c r="AW40" s="142"/>
    </row>
    <row r="41" spans="1:49" s="87" customFormat="1" ht="19.5" customHeight="1">
      <c r="A41" s="31"/>
      <c r="B41" s="22">
        <v>4</v>
      </c>
      <c r="C41" s="145"/>
      <c r="D41" s="146" t="s">
        <v>26</v>
      </c>
      <c r="E41" s="9" t="s">
        <v>140</v>
      </c>
      <c r="F41" s="103" t="s">
        <v>142</v>
      </c>
      <c r="G41" s="9" t="s">
        <v>27</v>
      </c>
      <c r="H41" s="103" t="s">
        <v>87</v>
      </c>
      <c r="I41" s="147" t="s">
        <v>147</v>
      </c>
      <c r="J41" s="19"/>
      <c r="K41" s="20"/>
      <c r="L41" s="22">
        <v>4</v>
      </c>
      <c r="M41" s="145"/>
      <c r="N41" s="146" t="s">
        <v>26</v>
      </c>
      <c r="O41" s="9" t="s">
        <v>146</v>
      </c>
      <c r="P41" s="9" t="s">
        <v>108</v>
      </c>
      <c r="Q41" s="9" t="s">
        <v>148</v>
      </c>
      <c r="R41" s="9" t="s">
        <v>88</v>
      </c>
      <c r="S41" s="147"/>
      <c r="T41" s="31"/>
      <c r="U41" s="20"/>
      <c r="V41" s="22">
        <v>4</v>
      </c>
      <c r="W41" s="145"/>
      <c r="X41" s="146" t="s">
        <v>26</v>
      </c>
      <c r="Y41" s="9" t="s">
        <v>156</v>
      </c>
      <c r="Z41" s="9" t="s">
        <v>111</v>
      </c>
      <c r="AA41" s="9" t="s">
        <v>148</v>
      </c>
      <c r="AB41" s="9" t="s">
        <v>98</v>
      </c>
      <c r="AC41" s="147"/>
      <c r="AD41" s="19"/>
      <c r="AE41" s="20"/>
      <c r="AF41" s="22">
        <v>4</v>
      </c>
      <c r="AG41" s="145"/>
      <c r="AH41" s="146" t="s">
        <v>26</v>
      </c>
      <c r="AI41" s="9" t="s">
        <v>113</v>
      </c>
      <c r="AJ41" s="9" t="s">
        <v>176</v>
      </c>
      <c r="AK41" s="9" t="s">
        <v>97</v>
      </c>
      <c r="AL41" s="9" t="s">
        <v>77</v>
      </c>
      <c r="AM41" s="147"/>
      <c r="AN41" s="19"/>
      <c r="AP41" s="22">
        <v>4</v>
      </c>
      <c r="AQ41" s="145"/>
      <c r="AR41" s="146" t="s">
        <v>26</v>
      </c>
      <c r="AS41" s="9" t="s">
        <v>168</v>
      </c>
      <c r="AT41" s="9" t="s">
        <v>76</v>
      </c>
      <c r="AU41" s="9" t="s">
        <v>148</v>
      </c>
      <c r="AV41" s="105" t="s">
        <v>90</v>
      </c>
      <c r="AW41" s="161"/>
    </row>
    <row r="42" spans="1:49" s="87" customFormat="1" ht="19.5" customHeight="1">
      <c r="A42" s="24"/>
      <c r="B42" s="23" t="s">
        <v>48</v>
      </c>
      <c r="C42" s="137"/>
      <c r="D42" s="139"/>
      <c r="E42" s="111" t="s">
        <v>179</v>
      </c>
      <c r="F42" s="111" t="s">
        <v>184</v>
      </c>
      <c r="G42" s="111" t="s">
        <v>431</v>
      </c>
      <c r="H42" s="102" t="s">
        <v>192</v>
      </c>
      <c r="I42" s="141"/>
      <c r="J42" s="19"/>
      <c r="K42" s="20"/>
      <c r="L42" s="23" t="s">
        <v>48</v>
      </c>
      <c r="M42" s="137"/>
      <c r="N42" s="139"/>
      <c r="O42" s="111" t="s">
        <v>222</v>
      </c>
      <c r="P42" s="111" t="s">
        <v>226</v>
      </c>
      <c r="Q42" s="111" t="s">
        <v>432</v>
      </c>
      <c r="R42" s="111" t="s">
        <v>233</v>
      </c>
      <c r="S42" s="141"/>
      <c r="T42" s="24"/>
      <c r="U42" s="20"/>
      <c r="V42" s="23" t="s">
        <v>48</v>
      </c>
      <c r="W42" s="137"/>
      <c r="X42" s="139"/>
      <c r="Y42" s="111" t="s">
        <v>285</v>
      </c>
      <c r="Z42" s="111" t="s">
        <v>287</v>
      </c>
      <c r="AA42" s="111" t="s">
        <v>431</v>
      </c>
      <c r="AB42" s="111" t="s">
        <v>290</v>
      </c>
      <c r="AC42" s="141"/>
      <c r="AD42" s="19"/>
      <c r="AE42" s="20"/>
      <c r="AF42" s="23" t="s">
        <v>91</v>
      </c>
      <c r="AG42" s="137"/>
      <c r="AH42" s="139"/>
      <c r="AI42" s="111" t="s">
        <v>347</v>
      </c>
      <c r="AJ42" s="111" t="s">
        <v>355</v>
      </c>
      <c r="AK42" s="111" t="s">
        <v>435</v>
      </c>
      <c r="AL42" s="111" t="s">
        <v>358</v>
      </c>
      <c r="AM42" s="141"/>
      <c r="AN42" s="19"/>
      <c r="AP42" s="23" t="s">
        <v>48</v>
      </c>
      <c r="AQ42" s="137"/>
      <c r="AR42" s="139"/>
      <c r="AS42" s="111" t="s">
        <v>413</v>
      </c>
      <c r="AT42" s="111" t="s">
        <v>418</v>
      </c>
      <c r="AU42" s="111" t="s">
        <v>433</v>
      </c>
      <c r="AV42" s="104" t="s">
        <v>421</v>
      </c>
      <c r="AW42" s="162"/>
    </row>
    <row r="43" spans="1:49" s="87" customFormat="1" ht="19.5" customHeight="1">
      <c r="A43" s="21"/>
      <c r="B43" s="23">
        <v>1</v>
      </c>
      <c r="C43" s="137"/>
      <c r="D43" s="139"/>
      <c r="E43" s="111" t="s">
        <v>180</v>
      </c>
      <c r="F43" s="111" t="s">
        <v>185</v>
      </c>
      <c r="G43" s="111" t="s">
        <v>36</v>
      </c>
      <c r="H43" s="102" t="s">
        <v>193</v>
      </c>
      <c r="I43" s="141"/>
      <c r="J43" s="19"/>
      <c r="K43" s="20"/>
      <c r="L43" s="23">
        <v>8</v>
      </c>
      <c r="M43" s="137"/>
      <c r="N43" s="139"/>
      <c r="O43" s="111" t="s">
        <v>223</v>
      </c>
      <c r="P43" s="111" t="s">
        <v>227</v>
      </c>
      <c r="Q43" s="111" t="s">
        <v>36</v>
      </c>
      <c r="R43" s="111" t="s">
        <v>234</v>
      </c>
      <c r="S43" s="141"/>
      <c r="T43" s="21"/>
      <c r="U43" s="20"/>
      <c r="V43" s="23">
        <v>15</v>
      </c>
      <c r="W43" s="137"/>
      <c r="X43" s="139"/>
      <c r="Y43" s="111" t="s">
        <v>286</v>
      </c>
      <c r="Z43" s="111" t="s">
        <v>288</v>
      </c>
      <c r="AA43" s="111" t="s">
        <v>36</v>
      </c>
      <c r="AB43" s="111" t="s">
        <v>235</v>
      </c>
      <c r="AC43" s="141"/>
      <c r="AD43" s="19"/>
      <c r="AE43" s="20"/>
      <c r="AF43" s="23">
        <v>22</v>
      </c>
      <c r="AG43" s="137"/>
      <c r="AH43" s="139"/>
      <c r="AI43" s="111" t="s">
        <v>348</v>
      </c>
      <c r="AJ43" s="111" t="s">
        <v>356</v>
      </c>
      <c r="AK43" s="111" t="s">
        <v>92</v>
      </c>
      <c r="AL43" s="111" t="s">
        <v>359</v>
      </c>
      <c r="AM43" s="141"/>
      <c r="AN43" s="19"/>
      <c r="AP43" s="23">
        <v>29</v>
      </c>
      <c r="AQ43" s="137"/>
      <c r="AR43" s="139"/>
      <c r="AS43" s="111" t="s">
        <v>414</v>
      </c>
      <c r="AT43" s="111" t="s">
        <v>419</v>
      </c>
      <c r="AU43" s="111" t="s">
        <v>36</v>
      </c>
      <c r="AV43" s="104" t="s">
        <v>422</v>
      </c>
      <c r="AW43" s="162"/>
    </row>
    <row r="44" spans="1:49" s="87" customFormat="1" ht="19.5" customHeight="1">
      <c r="A44" s="24"/>
      <c r="B44" s="23" t="s">
        <v>49</v>
      </c>
      <c r="C44" s="137"/>
      <c r="D44" s="139"/>
      <c r="E44" s="111" t="s">
        <v>181</v>
      </c>
      <c r="F44" s="111" t="s">
        <v>186</v>
      </c>
      <c r="G44" s="111" t="s">
        <v>37</v>
      </c>
      <c r="H44" s="102" t="s">
        <v>194</v>
      </c>
      <c r="I44" s="141"/>
      <c r="J44" s="19"/>
      <c r="K44" s="20"/>
      <c r="L44" s="23" t="s">
        <v>49</v>
      </c>
      <c r="M44" s="137"/>
      <c r="N44" s="139"/>
      <c r="O44" s="111" t="s">
        <v>224</v>
      </c>
      <c r="P44" s="111" t="s">
        <v>228</v>
      </c>
      <c r="Q44" s="111" t="s">
        <v>231</v>
      </c>
      <c r="R44" s="111" t="s">
        <v>235</v>
      </c>
      <c r="S44" s="141"/>
      <c r="T44" s="24"/>
      <c r="U44" s="20"/>
      <c r="V44" s="23" t="s">
        <v>49</v>
      </c>
      <c r="W44" s="137"/>
      <c r="X44" s="139"/>
      <c r="Y44" s="111" t="s">
        <v>220</v>
      </c>
      <c r="Z44" s="111" t="s">
        <v>35</v>
      </c>
      <c r="AA44" s="111" t="s">
        <v>37</v>
      </c>
      <c r="AB44" s="111" t="s">
        <v>291</v>
      </c>
      <c r="AC44" s="141"/>
      <c r="AD44" s="19"/>
      <c r="AE44" s="20"/>
      <c r="AF44" s="23" t="s">
        <v>93</v>
      </c>
      <c r="AG44" s="137"/>
      <c r="AH44" s="139"/>
      <c r="AI44" s="111" t="s">
        <v>349</v>
      </c>
      <c r="AJ44" s="111" t="s">
        <v>357</v>
      </c>
      <c r="AK44" s="111" t="s">
        <v>37</v>
      </c>
      <c r="AL44" s="111" t="s">
        <v>360</v>
      </c>
      <c r="AM44" s="141"/>
      <c r="AN44" s="19"/>
      <c r="AP44" s="23" t="s">
        <v>49</v>
      </c>
      <c r="AQ44" s="137"/>
      <c r="AR44" s="139"/>
      <c r="AS44" s="111" t="s">
        <v>415</v>
      </c>
      <c r="AT44" s="111"/>
      <c r="AU44" s="111" t="s">
        <v>231</v>
      </c>
      <c r="AV44" s="104" t="s">
        <v>423</v>
      </c>
      <c r="AW44" s="162"/>
    </row>
    <row r="45" spans="1:49" s="87" customFormat="1" ht="16.5" customHeight="1">
      <c r="A45" s="21"/>
      <c r="B45" s="143" t="s">
        <v>41</v>
      </c>
      <c r="C45" s="137"/>
      <c r="D45" s="139"/>
      <c r="E45" s="111" t="s">
        <v>182</v>
      </c>
      <c r="F45" s="111" t="s">
        <v>187</v>
      </c>
      <c r="G45" s="111"/>
      <c r="H45" s="102" t="s">
        <v>42</v>
      </c>
      <c r="I45" s="141"/>
      <c r="J45" s="19"/>
      <c r="K45" s="20"/>
      <c r="L45" s="143" t="s">
        <v>41</v>
      </c>
      <c r="M45" s="137"/>
      <c r="N45" s="139"/>
      <c r="O45" s="111" t="s">
        <v>107</v>
      </c>
      <c r="P45" s="111" t="s">
        <v>229</v>
      </c>
      <c r="Q45" s="111" t="s">
        <v>37</v>
      </c>
      <c r="R45" s="111"/>
      <c r="S45" s="141"/>
      <c r="T45" s="21"/>
      <c r="U45" s="20"/>
      <c r="V45" s="143" t="s">
        <v>95</v>
      </c>
      <c r="W45" s="137"/>
      <c r="X45" s="139"/>
      <c r="Y45" s="102"/>
      <c r="Z45" s="111" t="s">
        <v>289</v>
      </c>
      <c r="AA45" s="111" t="s">
        <v>232</v>
      </c>
      <c r="AB45" s="111"/>
      <c r="AC45" s="141"/>
      <c r="AD45" s="19"/>
      <c r="AE45" s="20"/>
      <c r="AF45" s="143" t="s">
        <v>41</v>
      </c>
      <c r="AG45" s="137"/>
      <c r="AH45" s="139"/>
      <c r="AI45" s="111" t="s">
        <v>350</v>
      </c>
      <c r="AJ45" s="111" t="s">
        <v>35</v>
      </c>
      <c r="AK45" s="111"/>
      <c r="AL45" s="111"/>
      <c r="AM45" s="141"/>
      <c r="AN45" s="19"/>
      <c r="AP45" s="143" t="s">
        <v>41</v>
      </c>
      <c r="AQ45" s="137"/>
      <c r="AR45" s="139"/>
      <c r="AS45" s="111" t="s">
        <v>251</v>
      </c>
      <c r="AT45" s="111"/>
      <c r="AU45" s="111" t="s">
        <v>37</v>
      </c>
      <c r="AV45" s="104" t="s">
        <v>424</v>
      </c>
      <c r="AW45" s="162"/>
    </row>
    <row r="46" spans="1:49" s="87" customFormat="1" ht="19.5" customHeight="1">
      <c r="A46" s="24"/>
      <c r="B46" s="143"/>
      <c r="C46" s="138"/>
      <c r="D46" s="139"/>
      <c r="E46" s="111" t="s">
        <v>35</v>
      </c>
      <c r="F46" s="102" t="s">
        <v>188</v>
      </c>
      <c r="G46" s="111"/>
      <c r="H46" s="102"/>
      <c r="I46" s="141"/>
      <c r="J46" s="19"/>
      <c r="K46" s="20"/>
      <c r="L46" s="143"/>
      <c r="M46" s="138"/>
      <c r="N46" s="139"/>
      <c r="O46" s="111" t="s">
        <v>225</v>
      </c>
      <c r="P46" s="111" t="s">
        <v>230</v>
      </c>
      <c r="Q46" s="111" t="s">
        <v>232</v>
      </c>
      <c r="R46" s="111"/>
      <c r="S46" s="141"/>
      <c r="T46" s="24"/>
      <c r="U46" s="20"/>
      <c r="V46" s="143"/>
      <c r="W46" s="138"/>
      <c r="X46" s="139"/>
      <c r="Y46" s="111"/>
      <c r="Z46" s="111"/>
      <c r="AA46" s="111"/>
      <c r="AB46" s="111"/>
      <c r="AC46" s="141"/>
      <c r="AD46" s="19"/>
      <c r="AE46" s="20"/>
      <c r="AF46" s="143"/>
      <c r="AG46" s="138"/>
      <c r="AH46" s="139"/>
      <c r="AI46" s="111" t="s">
        <v>351</v>
      </c>
      <c r="AJ46" s="111"/>
      <c r="AK46" s="111"/>
      <c r="AL46" s="111"/>
      <c r="AM46" s="141"/>
      <c r="AN46" s="19"/>
      <c r="AP46" s="143"/>
      <c r="AQ46" s="138"/>
      <c r="AR46" s="139"/>
      <c r="AS46" s="111" t="s">
        <v>252</v>
      </c>
      <c r="AT46" s="111"/>
      <c r="AU46" s="111" t="s">
        <v>420</v>
      </c>
      <c r="AV46" s="104"/>
      <c r="AW46" s="162"/>
    </row>
    <row r="47" spans="1:49" s="87" customFormat="1" ht="19.5" customHeight="1">
      <c r="A47" s="21"/>
      <c r="B47" s="144"/>
      <c r="C47" s="25"/>
      <c r="D47" s="139"/>
      <c r="E47" s="111" t="s">
        <v>183</v>
      </c>
      <c r="F47" s="111" t="s">
        <v>189</v>
      </c>
      <c r="G47" s="111"/>
      <c r="H47" s="111"/>
      <c r="I47" s="141"/>
      <c r="J47" s="19"/>
      <c r="K47" s="20"/>
      <c r="L47" s="144"/>
      <c r="M47" s="25"/>
      <c r="N47" s="139"/>
      <c r="O47" s="111"/>
      <c r="P47" s="111"/>
      <c r="Q47" s="111"/>
      <c r="R47" s="111" t="s">
        <v>89</v>
      </c>
      <c r="S47" s="141"/>
      <c r="T47" s="21"/>
      <c r="U47" s="20"/>
      <c r="V47" s="144"/>
      <c r="W47" s="25"/>
      <c r="X47" s="139"/>
      <c r="Y47" s="111"/>
      <c r="Z47" s="111"/>
      <c r="AA47" s="111"/>
      <c r="AB47" s="111"/>
      <c r="AC47" s="141"/>
      <c r="AD47" s="19"/>
      <c r="AE47" s="20"/>
      <c r="AF47" s="144"/>
      <c r="AG47" s="25"/>
      <c r="AH47" s="139"/>
      <c r="AI47" s="111" t="s">
        <v>352</v>
      </c>
      <c r="AJ47" s="111"/>
      <c r="AK47" s="111"/>
      <c r="AL47" s="111"/>
      <c r="AM47" s="141"/>
      <c r="AN47" s="19"/>
      <c r="AP47" s="144"/>
      <c r="AQ47" s="25"/>
      <c r="AR47" s="139"/>
      <c r="AS47" s="111" t="s">
        <v>416</v>
      </c>
      <c r="AT47" s="111"/>
      <c r="AU47" s="111"/>
      <c r="AV47" s="111"/>
      <c r="AW47" s="162"/>
    </row>
    <row r="48" spans="1:49" s="87" customFormat="1" ht="19.5" customHeight="1">
      <c r="A48" s="24"/>
      <c r="B48" s="26" t="s">
        <v>34</v>
      </c>
      <c r="C48" s="27"/>
      <c r="D48" s="139"/>
      <c r="E48" s="111"/>
      <c r="F48" s="104" t="s">
        <v>190</v>
      </c>
      <c r="G48" s="111"/>
      <c r="H48" s="111"/>
      <c r="I48" s="141"/>
      <c r="J48" s="19"/>
      <c r="K48" s="20"/>
      <c r="L48" s="26" t="s">
        <v>34</v>
      </c>
      <c r="M48" s="27"/>
      <c r="N48" s="139"/>
      <c r="O48" s="111"/>
      <c r="P48" s="111"/>
      <c r="Q48" s="111"/>
      <c r="R48" s="111"/>
      <c r="S48" s="141"/>
      <c r="T48" s="24"/>
      <c r="U48" s="20"/>
      <c r="V48" s="26" t="s">
        <v>96</v>
      </c>
      <c r="W48" s="27"/>
      <c r="X48" s="139"/>
      <c r="Y48" s="111"/>
      <c r="Z48" s="111"/>
      <c r="AA48" s="111"/>
      <c r="AB48" s="111"/>
      <c r="AC48" s="141"/>
      <c r="AD48" s="19"/>
      <c r="AE48" s="20"/>
      <c r="AF48" s="26" t="s">
        <v>34</v>
      </c>
      <c r="AG48" s="27"/>
      <c r="AH48" s="139"/>
      <c r="AI48" s="111" t="s">
        <v>353</v>
      </c>
      <c r="AJ48" s="111"/>
      <c r="AK48" s="111"/>
      <c r="AL48" s="111"/>
      <c r="AM48" s="141"/>
      <c r="AN48" s="19"/>
      <c r="AP48" s="26" t="s">
        <v>34</v>
      </c>
      <c r="AQ48" s="27"/>
      <c r="AR48" s="139"/>
      <c r="AS48" s="111" t="s">
        <v>417</v>
      </c>
      <c r="AT48" s="111"/>
      <c r="AU48" s="111"/>
      <c r="AV48" s="111"/>
      <c r="AW48" s="162"/>
    </row>
    <row r="49" spans="1:49" s="87" customFormat="1" ht="20.25" thickBot="1">
      <c r="A49" s="32"/>
      <c r="B49" s="28" t="s">
        <v>43</v>
      </c>
      <c r="C49" s="29"/>
      <c r="D49" s="140"/>
      <c r="E49" s="81"/>
      <c r="F49" s="87" t="s">
        <v>199</v>
      </c>
      <c r="G49" s="111"/>
      <c r="H49" s="111"/>
      <c r="I49" s="142"/>
      <c r="J49" s="19"/>
      <c r="K49" s="20"/>
      <c r="L49" s="28" t="s">
        <v>51</v>
      </c>
      <c r="M49" s="29"/>
      <c r="N49" s="140"/>
      <c r="O49" s="111"/>
      <c r="P49" s="111"/>
      <c r="Q49" s="111"/>
      <c r="R49" s="111"/>
      <c r="S49" s="142"/>
      <c r="T49" s="32"/>
      <c r="U49" s="20"/>
      <c r="V49" s="28" t="s">
        <v>43</v>
      </c>
      <c r="W49" s="29"/>
      <c r="X49" s="140"/>
      <c r="Y49" s="81"/>
      <c r="Z49" s="81"/>
      <c r="AA49" s="111"/>
      <c r="AB49" s="111"/>
      <c r="AC49" s="142"/>
      <c r="AD49" s="19"/>
      <c r="AE49" s="20"/>
      <c r="AF49" s="28" t="s">
        <v>94</v>
      </c>
      <c r="AG49" s="29"/>
      <c r="AH49" s="140"/>
      <c r="AI49" s="81" t="s">
        <v>354</v>
      </c>
      <c r="AJ49" s="111"/>
      <c r="AK49" s="111"/>
      <c r="AL49" s="111"/>
      <c r="AM49" s="142"/>
      <c r="AN49" s="19"/>
      <c r="AP49" s="28" t="s">
        <v>43</v>
      </c>
      <c r="AQ49" s="29"/>
      <c r="AR49" s="140"/>
      <c r="AS49" s="111"/>
      <c r="AT49" s="111"/>
      <c r="AU49" s="111"/>
      <c r="AV49" s="111"/>
      <c r="AW49" s="163"/>
    </row>
    <row r="50" spans="1:49" ht="12" customHeight="1">
      <c r="A50" s="33"/>
      <c r="B50" s="159" t="s">
        <v>23</v>
      </c>
      <c r="C50" s="159"/>
      <c r="D50" s="159"/>
      <c r="E50" s="159"/>
      <c r="F50" s="159"/>
      <c r="G50" s="159"/>
      <c r="H50" s="159"/>
      <c r="I50" s="159"/>
      <c r="J50" s="12"/>
      <c r="K50" s="12"/>
      <c r="L50" s="159" t="s">
        <v>23</v>
      </c>
      <c r="M50" s="159"/>
      <c r="N50" s="159"/>
      <c r="O50" s="159"/>
      <c r="P50" s="159"/>
      <c r="Q50" s="159"/>
      <c r="R50" s="159"/>
      <c r="S50" s="159"/>
      <c r="T50" s="33"/>
      <c r="U50" s="12"/>
      <c r="V50" s="159" t="s">
        <v>23</v>
      </c>
      <c r="W50" s="159"/>
      <c r="X50" s="159"/>
      <c r="Y50" s="159"/>
      <c r="Z50" s="159"/>
      <c r="AA50" s="159"/>
      <c r="AB50" s="159"/>
      <c r="AC50" s="159"/>
      <c r="AD50" s="33"/>
      <c r="AE50" s="12"/>
      <c r="AF50" s="159" t="s">
        <v>23</v>
      </c>
      <c r="AG50" s="159"/>
      <c r="AH50" s="159"/>
      <c r="AI50" s="159"/>
      <c r="AJ50" s="159"/>
      <c r="AK50" s="159"/>
      <c r="AL50" s="159"/>
      <c r="AM50" s="159"/>
      <c r="AN50" s="33"/>
      <c r="AP50" s="159" t="s">
        <v>23</v>
      </c>
      <c r="AQ50" s="159"/>
      <c r="AR50" s="159"/>
      <c r="AS50" s="159"/>
      <c r="AT50" s="159"/>
      <c r="AU50" s="159"/>
      <c r="AV50" s="159"/>
      <c r="AW50" s="159"/>
    </row>
    <row r="51" spans="1:49" ht="14.25" customHeight="1">
      <c r="A51" s="12"/>
      <c r="B51" s="158" t="s">
        <v>54</v>
      </c>
      <c r="C51" s="158"/>
      <c r="D51" s="158"/>
      <c r="E51" s="158"/>
      <c r="F51" s="158"/>
      <c r="G51" s="158"/>
      <c r="H51" s="158"/>
      <c r="I51" s="158"/>
      <c r="J51" s="112"/>
      <c r="K51" s="12"/>
      <c r="L51" s="12"/>
      <c r="M51" s="158" t="s">
        <v>54</v>
      </c>
      <c r="N51" s="158"/>
      <c r="O51" s="158"/>
      <c r="P51" s="158"/>
      <c r="Q51" s="158"/>
      <c r="R51" s="158"/>
      <c r="S51" s="158"/>
      <c r="T51" s="158"/>
      <c r="U51" s="12"/>
      <c r="V51" s="12"/>
      <c r="W51" s="158" t="s">
        <v>54</v>
      </c>
      <c r="X51" s="158"/>
      <c r="Y51" s="158"/>
      <c r="Z51" s="158"/>
      <c r="AA51" s="158"/>
      <c r="AB51" s="158"/>
      <c r="AC51" s="158"/>
      <c r="AD51" s="158"/>
      <c r="AE51" s="12"/>
      <c r="AF51" s="12"/>
      <c r="AG51" s="158" t="s">
        <v>54</v>
      </c>
      <c r="AH51" s="158"/>
      <c r="AI51" s="158"/>
      <c r="AJ51" s="158"/>
      <c r="AK51" s="158"/>
      <c r="AL51" s="158"/>
      <c r="AM51" s="158"/>
      <c r="AN51" s="158"/>
      <c r="AP51" s="158" t="s">
        <v>54</v>
      </c>
      <c r="AQ51" s="158"/>
      <c r="AR51" s="158"/>
      <c r="AS51" s="158"/>
      <c r="AT51" s="158"/>
      <c r="AU51" s="158"/>
      <c r="AV51" s="158"/>
      <c r="AW51" s="158"/>
    </row>
    <row r="52" ht="19.5">
      <c r="Z52" s="99"/>
    </row>
    <row r="53" ht="19.5" customHeight="1"/>
    <row r="54" ht="19.5" customHeight="1"/>
    <row r="57" ht="19.5" customHeight="1"/>
    <row r="65" ht="19.5" customHeight="1"/>
    <row r="69" ht="19.5" customHeight="1"/>
  </sheetData>
  <sheetProtection/>
  <mergeCells count="120">
    <mergeCell ref="AM41:AM49"/>
    <mergeCell ref="AG41:AG46"/>
    <mergeCell ref="AC41:AC49"/>
    <mergeCell ref="AW41:AW49"/>
    <mergeCell ref="AP45:AP47"/>
    <mergeCell ref="AR23:AR31"/>
    <mergeCell ref="AW23:AW31"/>
    <mergeCell ref="AP27:AP29"/>
    <mergeCell ref="AQ32:AQ37"/>
    <mergeCell ref="AR32:AR40"/>
    <mergeCell ref="AP51:AW51"/>
    <mergeCell ref="AP50:AW50"/>
    <mergeCell ref="B51:I51"/>
    <mergeCell ref="AQ41:AQ46"/>
    <mergeCell ref="AR41:AR49"/>
    <mergeCell ref="V45:V47"/>
    <mergeCell ref="W41:W46"/>
    <mergeCell ref="V50:AC50"/>
    <mergeCell ref="AF50:AM50"/>
    <mergeCell ref="M41:M46"/>
    <mergeCell ref="C32:C37"/>
    <mergeCell ref="D32:D40"/>
    <mergeCell ref="I32:I40"/>
    <mergeCell ref="B36:B38"/>
    <mergeCell ref="C41:C46"/>
    <mergeCell ref="D41:D49"/>
    <mergeCell ref="I41:I49"/>
    <mergeCell ref="B45:B47"/>
    <mergeCell ref="AW32:AW40"/>
    <mergeCell ref="AP36:AP38"/>
    <mergeCell ref="AQ23:AQ28"/>
    <mergeCell ref="C5:C10"/>
    <mergeCell ref="M51:T51"/>
    <mergeCell ref="W51:AD51"/>
    <mergeCell ref="AG51:AN51"/>
    <mergeCell ref="B50:I50"/>
    <mergeCell ref="L50:S50"/>
    <mergeCell ref="D5:D13"/>
    <mergeCell ref="C23:C28"/>
    <mergeCell ref="D23:D31"/>
    <mergeCell ref="I23:I31"/>
    <mergeCell ref="B27:B29"/>
    <mergeCell ref="B18:B20"/>
    <mergeCell ref="D14:D22"/>
    <mergeCell ref="I14:I22"/>
    <mergeCell ref="C14:C19"/>
    <mergeCell ref="I5:I13"/>
    <mergeCell ref="B9:B11"/>
    <mergeCell ref="S32:S40"/>
    <mergeCell ref="V36:V38"/>
    <mergeCell ref="M5:M10"/>
    <mergeCell ref="N5:N13"/>
    <mergeCell ref="S5:S13"/>
    <mergeCell ref="L9:L11"/>
    <mergeCell ref="M14:M19"/>
    <mergeCell ref="N14:N22"/>
    <mergeCell ref="L18:L20"/>
    <mergeCell ref="N41:N49"/>
    <mergeCell ref="S41:S49"/>
    <mergeCell ref="L45:L47"/>
    <mergeCell ref="L27:L29"/>
    <mergeCell ref="L36:L38"/>
    <mergeCell ref="S23:S31"/>
    <mergeCell ref="M32:M37"/>
    <mergeCell ref="M23:M28"/>
    <mergeCell ref="N23:N31"/>
    <mergeCell ref="N32:N40"/>
    <mergeCell ref="V9:V11"/>
    <mergeCell ref="W14:W19"/>
    <mergeCell ref="W5:W10"/>
    <mergeCell ref="V18:V20"/>
    <mergeCell ref="W32:W37"/>
    <mergeCell ref="S14:S22"/>
    <mergeCell ref="W23:W28"/>
    <mergeCell ref="V27:V29"/>
    <mergeCell ref="X14:X22"/>
    <mergeCell ref="AC14:AC22"/>
    <mergeCell ref="X23:X31"/>
    <mergeCell ref="AC23:AC31"/>
    <mergeCell ref="AH14:AH22"/>
    <mergeCell ref="X5:X13"/>
    <mergeCell ref="AC5:AC13"/>
    <mergeCell ref="AG23:AG28"/>
    <mergeCell ref="AF9:AF11"/>
    <mergeCell ref="AF36:AF38"/>
    <mergeCell ref="AM23:AM31"/>
    <mergeCell ref="AF27:AF29"/>
    <mergeCell ref="L3:N3"/>
    <mergeCell ref="X41:X49"/>
    <mergeCell ref="X32:X40"/>
    <mergeCell ref="AC32:AC40"/>
    <mergeCell ref="AH41:AH49"/>
    <mergeCell ref="AF45:AF47"/>
    <mergeCell ref="AG32:AG37"/>
    <mergeCell ref="AH32:AH40"/>
    <mergeCell ref="AM32:AM40"/>
    <mergeCell ref="AH5:AH13"/>
    <mergeCell ref="AM5:AM13"/>
    <mergeCell ref="AG14:AG19"/>
    <mergeCell ref="AH23:AH31"/>
    <mergeCell ref="AP9:AP11"/>
    <mergeCell ref="AM14:AM22"/>
    <mergeCell ref="AG5:AG10"/>
    <mergeCell ref="AF18:AF20"/>
    <mergeCell ref="B2:I2"/>
    <mergeCell ref="L2:T2"/>
    <mergeCell ref="V2:AC2"/>
    <mergeCell ref="AF2:AM2"/>
    <mergeCell ref="AF3:AH3"/>
    <mergeCell ref="V3:X3"/>
    <mergeCell ref="AP3:AR3"/>
    <mergeCell ref="B3:D3"/>
    <mergeCell ref="AP2:AW2"/>
    <mergeCell ref="AQ14:AQ19"/>
    <mergeCell ref="AR14:AR22"/>
    <mergeCell ref="AW14:AW22"/>
    <mergeCell ref="AP18:AP20"/>
    <mergeCell ref="AQ5:AQ10"/>
    <mergeCell ref="AR5:AR13"/>
    <mergeCell ref="AW5:AW13"/>
  </mergeCells>
  <printOptions horizontalCentered="1"/>
  <pageMargins left="0.2755905511811024" right="0.2362204724409449" top="0.11811023622047245" bottom="0.11811023622047245" header="0.4724409448818898" footer="0.4724409448818898"/>
  <pageSetup fitToWidth="5" horizontalDpi="600" verticalDpi="600" orientation="portrait" paperSize="9" scale="85" r:id="rId1"/>
  <colBreaks count="4" manualBreakCount="4">
    <brk id="1" max="65535" man="1"/>
    <brk id="11" max="65535" man="1"/>
    <brk id="21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Huang</cp:lastModifiedBy>
  <cp:lastPrinted>2022-03-03T04:58:59Z</cp:lastPrinted>
  <dcterms:created xsi:type="dcterms:W3CDTF">2003-03-13T12:56:25Z</dcterms:created>
  <dcterms:modified xsi:type="dcterms:W3CDTF">2022-03-20T04:06:25Z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