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月\菜單\"/>
    </mc:Choice>
  </mc:AlternateContent>
  <bookViews>
    <workbookView xWindow="0" yWindow="0" windowWidth="23970" windowHeight="9105" tabRatio="427"/>
  </bookViews>
  <sheets>
    <sheet name="葷月菜單" sheetId="1" r:id="rId1"/>
    <sheet name="葷食明細表 (2)" sheetId="3" r:id="rId2"/>
  </sheets>
  <calcPr calcId="162913"/>
</workbook>
</file>

<file path=xl/calcChain.xml><?xml version="1.0" encoding="utf-8"?>
<calcChain xmlns="http://schemas.openxmlformats.org/spreadsheetml/2006/main">
  <c r="Q18" i="1" l="1"/>
  <c r="Q17" i="1" l="1"/>
  <c r="Q19" i="1"/>
  <c r="Q10" i="1" l="1"/>
  <c r="Q9" i="1"/>
  <c r="Q24" i="1" l="1"/>
  <c r="Q23" i="1"/>
  <c r="Q16" i="1"/>
  <c r="Q15" i="1"/>
  <c r="Q14" i="1"/>
  <c r="Q13" i="1"/>
  <c r="Q12" i="1"/>
  <c r="Q11" i="1"/>
  <c r="Q8" i="1"/>
  <c r="Q7" i="1"/>
  <c r="Q6" i="1"/>
</calcChain>
</file>

<file path=xl/sharedStrings.xml><?xml version="1.0" encoding="utf-8"?>
<sst xmlns="http://schemas.openxmlformats.org/spreadsheetml/2006/main" count="532" uniqueCount="309">
  <si>
    <t>永鴻商號</t>
  </si>
  <si>
    <t>TEL:03-9984391</t>
  </si>
  <si>
    <t>FAX:03-9984391</t>
  </si>
  <si>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</si>
  <si>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</si>
  <si>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</si>
  <si>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</si>
  <si>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</si>
  <si>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</si>
  <si>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>湯</t>
    <phoneticPr fontId="3" type="noConversion"/>
  </si>
  <si>
    <t>水果</t>
    <phoneticPr fontId="3" type="noConversion"/>
  </si>
  <si>
    <t>全穀根莖類(份)</t>
    <phoneticPr fontId="3" type="noConversion"/>
  </si>
  <si>
    <t>奶類 (份)</t>
    <phoneticPr fontId="3" type="noConversion"/>
  </si>
  <si>
    <t>豆魚肉蛋類(份)</t>
    <phoneticPr fontId="3" type="noConversion"/>
  </si>
  <si>
    <t>蔬菜類(份)</t>
    <phoneticPr fontId="3" type="noConversion"/>
  </si>
  <si>
    <t>水果類(份)</t>
    <phoneticPr fontId="3" type="noConversion"/>
  </si>
  <si>
    <t>堅果油脂類(份)</t>
    <phoneticPr fontId="3" type="noConversion"/>
  </si>
  <si>
    <t>熱量     (大卡)</t>
    <phoneticPr fontId="3" type="noConversion"/>
  </si>
  <si>
    <t>二</t>
    <phoneticPr fontId="3" type="noConversion"/>
  </si>
  <si>
    <t>糙米飯</t>
  </si>
  <si>
    <t>時令青菜</t>
  </si>
  <si>
    <t>水果</t>
  </si>
  <si>
    <t>三</t>
  </si>
  <si>
    <t>四</t>
  </si>
  <si>
    <t>五</t>
  </si>
  <si>
    <t>米飯</t>
  </si>
  <si>
    <t>糖醋雞丁</t>
    <phoneticPr fontId="3" type="noConversion"/>
  </si>
  <si>
    <t>味噌豆腐湯</t>
  </si>
  <si>
    <t>一</t>
    <phoneticPr fontId="3" type="noConversion"/>
  </si>
  <si>
    <t>三</t>
    <phoneticPr fontId="3" type="noConversion"/>
  </si>
  <si>
    <t>特餐</t>
  </si>
  <si>
    <t>時令青菜</t>
    <phoneticPr fontId="3" type="noConversion"/>
  </si>
  <si>
    <t>蒜香蒸肉</t>
  </si>
  <si>
    <t>甜玉米大骨湯</t>
  </si>
  <si>
    <t>白木耳甜湯</t>
  </si>
  <si>
    <t>一</t>
  </si>
  <si>
    <t xml:space="preserve">*菜單材料明細請參閱週菜單明細表*    </t>
    <phoneticPr fontId="3" type="noConversion"/>
  </si>
  <si>
    <t>菜單組成 單位:g</t>
    <phoneticPr fontId="3" type="noConversion"/>
  </si>
  <si>
    <t>營養分析</t>
    <phoneticPr fontId="3" type="noConversion"/>
  </si>
  <si>
    <t>月</t>
    <phoneticPr fontId="3" type="noConversion"/>
  </si>
  <si>
    <t>油 　　　　　　　　5</t>
  </si>
  <si>
    <t>油 　　　　　　　5</t>
    <phoneticPr fontId="3" type="noConversion"/>
  </si>
  <si>
    <t>油 　　　　　　　5.3</t>
  </si>
  <si>
    <t>日</t>
    <phoneticPr fontId="3" type="noConversion"/>
  </si>
  <si>
    <t>蒜碎 　　　　　　0.4</t>
  </si>
  <si>
    <t>星期一</t>
  </si>
  <si>
    <t>青蔥 　　　　　　0.5</t>
  </si>
  <si>
    <t xml:space="preserve"> </t>
  </si>
  <si>
    <t>餐數</t>
  </si>
  <si>
    <t>星期二</t>
  </si>
  <si>
    <t>星期三</t>
  </si>
  <si>
    <t>油 　　　　　　　10.5</t>
  </si>
  <si>
    <t>星期四</t>
  </si>
  <si>
    <t>星期五</t>
  </si>
  <si>
    <t xml:space="preserve">午餐秘書：　　　　　　　　　　　　總務主任：　　　　　　　　　　　　校長：                      </t>
    <phoneticPr fontId="3" type="noConversion"/>
  </si>
  <si>
    <t xml:space="preserve">  永鴻商號   TEL:03-9984391</t>
  </si>
  <si>
    <t>麻婆豆腐</t>
  </si>
  <si>
    <t>四</t>
    <phoneticPr fontId="3" type="noConversion"/>
  </si>
  <si>
    <t>芋香薏仁湯</t>
  </si>
  <si>
    <t>馬鈴薯燉肉</t>
    <phoneticPr fontId="3" type="noConversion"/>
  </si>
  <si>
    <t>赤肉羹麵</t>
  </si>
  <si>
    <t>滷包 　　　　　　0.9</t>
  </si>
  <si>
    <t>豆包花椰</t>
  </si>
  <si>
    <t>油 　　　　　　　　10</t>
  </si>
  <si>
    <t>螞蟻上樹</t>
  </si>
  <si>
    <t>乾木耳絲 　　　　0.4</t>
  </si>
  <si>
    <t>白胡椒粉 　　　　0.1</t>
  </si>
  <si>
    <t>甜醬肉片</t>
  </si>
  <si>
    <t>刈包</t>
  </si>
  <si>
    <t>油 　　　　　　　4</t>
  </si>
  <si>
    <t>薑絲　　　　　　　0.4</t>
  </si>
  <si>
    <t>二</t>
  </si>
  <si>
    <t>糖醋雞丁</t>
  </si>
  <si>
    <t>芹香海茸炒肉絲</t>
  </si>
  <si>
    <t>菜單設計營養師:呂雅萍</t>
    <phoneticPr fontId="3" type="noConversion"/>
  </si>
  <si>
    <t>廠商：永鴻商號         營養師： 呂雅萍              午餐秘書：　　　　　　　　　　　總務主任：　　　　　　　　　　　校長：                      　　　</t>
    <phoneticPr fontId="3" type="noConversion"/>
  </si>
  <si>
    <t>小米綠豆仁湯</t>
    <phoneticPr fontId="3" type="noConversion"/>
  </si>
  <si>
    <t>油蔥酥 　　　　　0.5</t>
    <phoneticPr fontId="3" type="noConversion"/>
  </si>
  <si>
    <t>玉米炒蛋</t>
    <phoneticPr fontId="3" type="noConversion"/>
  </si>
  <si>
    <t>關東煮</t>
    <phoneticPr fontId="3" type="noConversion"/>
  </si>
  <si>
    <t>油 　　　　 　　　5.3</t>
  </si>
  <si>
    <t>沙茶四寶</t>
  </si>
  <si>
    <t>時令青菜 　　　　　85</t>
    <phoneticPr fontId="3" type="noConversion"/>
  </si>
  <si>
    <t>鹽酥雞</t>
  </si>
  <si>
    <t>油 　　　　　　　8</t>
  </si>
  <si>
    <t>胡椒鹽(適需要使用) 　0.1</t>
    <phoneticPr fontId="3" type="noConversion"/>
  </si>
  <si>
    <t>什錦粄條湯</t>
  </si>
  <si>
    <t>什錦粄條湯</t>
    <phoneticPr fontId="3" type="noConversion"/>
  </si>
  <si>
    <t>蕃茄紅燒豆腐</t>
  </si>
  <si>
    <t>蕃茄紅燒豆腐</t>
    <phoneticPr fontId="3" type="noConversion"/>
  </si>
  <si>
    <t>玉米炒蛋</t>
  </si>
  <si>
    <t>小米綠豆仁湯</t>
  </si>
  <si>
    <t>關東煮</t>
  </si>
  <si>
    <t xml:space="preserve"> 香酥魚排</t>
  </si>
  <si>
    <t>青菜丸子湯</t>
    <phoneticPr fontId="3" type="noConversion"/>
  </si>
  <si>
    <t>番茄蛋花湯</t>
  </si>
  <si>
    <t>白胡椒0.1</t>
  </si>
  <si>
    <t>魚片以米酒、鹽、白胡椒粉先醃10分鐘，燒醬汁:醬油米酒醬油膏味淋糖，</t>
  </si>
  <si>
    <t>蝦仁蛋炒飯</t>
  </si>
  <si>
    <t>香滷雞翅</t>
  </si>
  <si>
    <t>白菜豆腐羹</t>
    <phoneticPr fontId="3" type="noConversion"/>
  </si>
  <si>
    <t>高麗菜炒肉絲</t>
    <phoneticPr fontId="3" type="noConversion"/>
  </si>
  <si>
    <t>沙茶雞柳</t>
  </si>
  <si>
    <t>蒜頭         0.5</t>
  </si>
  <si>
    <t>義式蔬菜湯</t>
  </si>
  <si>
    <t>髮菜菇菇羹</t>
    <phoneticPr fontId="3" type="noConversion"/>
  </si>
  <si>
    <t>蒲燒鯛魚</t>
  </si>
  <si>
    <t>四神湯</t>
  </si>
  <si>
    <t>韓式泡菜肉片</t>
  </si>
  <si>
    <t>鐵板玉芽</t>
  </si>
  <si>
    <t>地瓜飯</t>
    <phoneticPr fontId="3" type="noConversion"/>
  </si>
  <si>
    <t>紫米飯</t>
    <phoneticPr fontId="3" type="noConversion"/>
  </si>
  <si>
    <t>脆片奶酪</t>
  </si>
  <si>
    <t>養樂多鮮奶</t>
  </si>
  <si>
    <t>高麗菜炒肉絲</t>
  </si>
  <si>
    <t>青菜丸子湯</t>
  </si>
  <si>
    <t>時令青菜 　　　　　85</t>
  </si>
  <si>
    <t>白菜豆腐羹</t>
  </si>
  <si>
    <t>地瓜飯</t>
  </si>
  <si>
    <t>紫米飯</t>
  </si>
  <si>
    <t>時令青菜</t>
    <phoneticPr fontId="3" type="noConversion"/>
  </si>
  <si>
    <t>馬鈴薯燉肉</t>
  </si>
  <si>
    <t>髮菜菇菇羹</t>
  </si>
  <si>
    <t>鮮味蒸蛋</t>
  </si>
  <si>
    <t>時令青菜 　　　　　85</t>
    <phoneticPr fontId="3" type="noConversion"/>
  </si>
  <si>
    <t>蘿蔔燒百頁</t>
  </si>
  <si>
    <t>油 　　　　　　　　3</t>
  </si>
  <si>
    <t>麻油雞</t>
  </si>
  <si>
    <t>燒白菜</t>
  </si>
  <si>
    <t>乾木耳絲 　　　　0.3</t>
  </si>
  <si>
    <t>白蘿蔔大骨湯</t>
  </si>
  <si>
    <t>玉米筍炒花椰菜</t>
  </si>
  <si>
    <t>玉米筍炒花椰菜</t>
    <phoneticPr fontId="3" type="noConversion"/>
  </si>
  <si>
    <t>冬天飲食不NG！ 謹記3蔬食要素，護心抗癌有一套</t>
    <phoneticPr fontId="3" type="noConversion"/>
  </si>
  <si>
    <r>
      <rPr>
        <b/>
        <sz val="14"/>
        <rFont val="微軟正黑體"/>
        <family val="2"/>
        <charset val="136"/>
      </rPr>
      <t>要素1</t>
    </r>
    <r>
      <rPr>
        <sz val="14"/>
        <rFont val="微軟正黑體"/>
        <family val="2"/>
        <charset val="136"/>
      </rPr>
      <t xml:space="preserve">／吃深色或十字花科蔬菜:冬天容易忽略身材而吃入過多高油脂的食物，飲食過量會造成肥胖問題，引發心血管疾病、脂肪肝或痛風等毛病。飲食應該多吃蔬菜，尤其偏深色與紅黃色或十字花科的蔬菜，像是菠菜、山茼蒿、白菜、白蘿蔔、青花椰菜、白花椰菜等，除可護心，抗癌也有幫助。冬季脂肪肝比例增加，除和慢性肝臟發炎有關，更需要多補充富含維生素B群和礦物質的蔬菜；痛風好發則是和飲用濃湯、多吃肉、喝烈酒有關，許多飲食中會添加酒，像是薑母鴨、羊肉爐，加上吃火鍋、海鮮湯，也都容易造成痛風發作。此外，冬天另一個問題是少曬太陽，必須留意維生素D是否足夠，應設法多曬太陽來吸收，維生素D和骨質疏鬆有關外，近年研究發現，對於提升人體免疫力和抗癌都有幫助，尤其冬天因免疫力低，容易感冒或出現皮膚乾癢等小毛病，因此，補充足夠的維生素D特別重要。
</t>
    </r>
    <r>
      <rPr>
        <b/>
        <sz val="14"/>
        <rFont val="微軟正黑體"/>
        <family val="2"/>
        <charset val="136"/>
      </rPr>
      <t>要素2</t>
    </r>
    <r>
      <rPr>
        <sz val="14"/>
        <rFont val="微軟正黑體"/>
        <family val="2"/>
        <charset val="136"/>
      </rPr>
      <t xml:space="preserve">／擇食高纖蔬菜、辛香料宜多：冬天飲食大多和油脂有關，因此，飲食宜少油、多吃高纖蔬菜，若是當下這一餐吃多了油脂，需要代謝出去，纖維量的攝取要更高，蔬菜量要足夠，以避免過量油脂造成心血管疾病。辛香料也是冬季蔬食的一大重點，其中，含硫化合物、植化素的蔥、薑、蒜，是抗氧化、抗自由基很好的來源，可促進血液循環，預防心血管疾病。冬天天冷，很多人喜歡喝湯、多吃肉，蔬菜吃的少，不過，湯頭油脂多，會有飽和脂肪酸過高、增加膽固醇的風險，尤其紅肉如牛肉、羊肉、豬肉等，都是飽和脂肪酸的來源。冬天可多吃富含硫化物、植化素的白蘿蔔，適合用來燉煮蔬菜湯。
</t>
    </r>
    <r>
      <rPr>
        <b/>
        <sz val="14"/>
        <rFont val="微軟正黑體"/>
        <family val="2"/>
        <charset val="136"/>
      </rPr>
      <t>要素3</t>
    </r>
    <r>
      <rPr>
        <sz val="14"/>
        <rFont val="微軟正黑體"/>
        <family val="2"/>
        <charset val="136"/>
      </rPr>
      <t xml:space="preserve">／油炒、煮清湯，營養加分：冬天需要熱量，雖然飲食宜少油，但蔬菜還是可以選擇油炒的方式烹調。適量的油脂在冬天是必需的，否則無油會吃更多糖，油脂具有保暖功用，並可增加飽足感。炒青菜的油脂以橄欖油、葵花油、大豆油等植物油為主，不要使用動物油烹調。冬天好發心血管疾病外，水分攝取減少，容易便秘，建議可煮蔬菜湯喝，以增加水分與鉀離子攝取，適合高血壓、高血脂的人食用，也可增加膳食纖維量。想吃肉的人，則宜另外烹煮，不要把肉跟蔬菜一起煮湯。冬天怕冷，以吃蛋白質食物代謝產熱的效應最快。含蛋白質的食物包括新鮮的蛋、魚、豆類，吃蒸蛋或鮮魚，都是首選。喜歡吃肉的人，最好搭配辛香料蔥、薑、蒜等來平衡，也可以白肉、紅肉各一半的比例，搭配高量的辛香料。
</t>
    </r>
    <r>
      <rPr>
        <b/>
        <i/>
        <u/>
        <sz val="14"/>
        <rFont val="微軟正黑體"/>
        <family val="2"/>
        <charset val="136"/>
      </rPr>
      <t xml:space="preserve">資料來源: </t>
    </r>
    <r>
      <rPr>
        <i/>
        <u/>
        <sz val="14"/>
        <rFont val="微軟正黑體"/>
        <family val="2"/>
        <charset val="136"/>
      </rPr>
      <t>https://www.top1health.com/Article/145/50560</t>
    </r>
    <r>
      <rPr>
        <sz val="14"/>
        <rFont val="微軟正黑體"/>
        <family val="2"/>
        <charset val="136"/>
      </rPr>
      <t xml:space="preserve">
</t>
    </r>
    <phoneticPr fontId="3" type="noConversion"/>
  </si>
  <si>
    <t>菇菇刈菜排骨湯</t>
  </si>
  <si>
    <t>菇菇刈菜排骨湯</t>
    <phoneticPr fontId="3" type="noConversion"/>
  </si>
  <si>
    <t>雞胸丁 　　 　　　100</t>
    <phoneticPr fontId="3" type="noConversion"/>
  </si>
  <si>
    <t>九層塔 　　　　2.4</t>
    <phoneticPr fontId="3" type="noConversion"/>
  </si>
  <si>
    <t>地瓜粉          18.2</t>
    <phoneticPr fontId="3" type="noConversion"/>
  </si>
  <si>
    <t>高麗菜(QR code) 71.6</t>
    <phoneticPr fontId="3" type="noConversion"/>
  </si>
  <si>
    <t>肉絲 　　　　13.6</t>
    <phoneticPr fontId="3" type="noConversion"/>
  </si>
  <si>
    <t>紅蘿蔔 　　　　　3.1</t>
    <phoneticPr fontId="3" type="noConversion"/>
  </si>
  <si>
    <t>魷魚丸　　　　　　　36.4</t>
    <phoneticPr fontId="3" type="noConversion"/>
  </si>
  <si>
    <t>小白菜(QR code) 27.3</t>
    <phoneticPr fontId="3" type="noConversion"/>
  </si>
  <si>
    <t>油蔥酥       0.9</t>
    <phoneticPr fontId="3" type="noConversion"/>
  </si>
  <si>
    <t>熟白芝麻 0.9</t>
    <phoneticPr fontId="3" type="noConversion"/>
  </si>
  <si>
    <t>米酒          4.5</t>
    <phoneticPr fontId="3" type="noConversion"/>
  </si>
  <si>
    <t>醬油 4.5 醬油膏0.9</t>
    <phoneticPr fontId="3" type="noConversion"/>
  </si>
  <si>
    <t>味琳4.5</t>
    <phoneticPr fontId="3" type="noConversion"/>
  </si>
  <si>
    <t>糖0.9</t>
    <phoneticPr fontId="3" type="noConversion"/>
  </si>
  <si>
    <t>白蘿蔔(QR code) 38.2</t>
    <phoneticPr fontId="3" type="noConversion"/>
  </si>
  <si>
    <t>甜玉米(新鮮整隻)　　   27.3</t>
    <phoneticPr fontId="3" type="noConversion"/>
  </si>
  <si>
    <t>生香菇 　　　　　9.5</t>
    <phoneticPr fontId="3" type="noConversion"/>
  </si>
  <si>
    <t>肉片          13.6</t>
    <phoneticPr fontId="3" type="noConversion"/>
  </si>
  <si>
    <t>紅蘿蔔 　　　　　29.1</t>
    <phoneticPr fontId="3" type="noConversion"/>
  </si>
  <si>
    <t>刈菜        27.3</t>
    <phoneticPr fontId="3" type="noConversion"/>
  </si>
  <si>
    <t>生金茸 　　　　　　11.8</t>
    <phoneticPr fontId="3" type="noConversion"/>
  </si>
  <si>
    <t xml:space="preserve">排骨丁      16.4 </t>
    <phoneticPr fontId="3" type="noConversion"/>
  </si>
  <si>
    <t>薑絲 　　　　　　　0.9</t>
    <phoneticPr fontId="3" type="noConversion"/>
  </si>
  <si>
    <t xml:space="preserve">雞蛋 22.7 </t>
    <phoneticPr fontId="3" type="noConversion"/>
  </si>
  <si>
    <t>洋蔥(QR code) 　　19.1</t>
    <phoneticPr fontId="3" type="noConversion"/>
  </si>
  <si>
    <t>肉絲 　　　　　　16.4</t>
    <phoneticPr fontId="3" type="noConversion"/>
  </si>
  <si>
    <t>玉米粒 9.5蝦仁9.1</t>
    <phoneticPr fontId="3" type="noConversion"/>
  </si>
  <si>
    <t>紅蘿蔔 　　　　　7.9</t>
    <phoneticPr fontId="3" type="noConversion"/>
  </si>
  <si>
    <t>青蔥 　　　　　　1.5</t>
    <phoneticPr fontId="3" type="noConversion"/>
  </si>
  <si>
    <t>三節翅(斤6) 　　　90.9</t>
    <phoneticPr fontId="3" type="noConversion"/>
  </si>
  <si>
    <t>滷包 　　　　　　　0.9</t>
    <phoneticPr fontId="3" type="noConversion"/>
  </si>
  <si>
    <t>薑末 　　　　　　0.5</t>
    <phoneticPr fontId="3" type="noConversion"/>
  </si>
  <si>
    <t xml:space="preserve">豆腐 　　　　　　　27.3 </t>
    <phoneticPr fontId="3" type="noConversion"/>
  </si>
  <si>
    <t>大白菜(QR code) 25.2</t>
    <phoneticPr fontId="3" type="noConversion"/>
  </si>
  <si>
    <t>生香菇 　　　　　　13.6</t>
    <phoneticPr fontId="3" type="noConversion"/>
  </si>
  <si>
    <t>雞蛋 　　　　　4.5</t>
    <phoneticPr fontId="3" type="noConversion"/>
  </si>
  <si>
    <t>紅蘿蔔 　　　　　4.5</t>
    <phoneticPr fontId="3" type="noConversion"/>
  </si>
  <si>
    <t>太白粉        4.5</t>
    <phoneticPr fontId="3" type="noConversion"/>
  </si>
  <si>
    <t>絞肉 　　　　　　74.5</t>
    <phoneticPr fontId="3" type="noConversion"/>
  </si>
  <si>
    <t>蒜碎 　　　　　　1.2</t>
    <phoneticPr fontId="3" type="noConversion"/>
  </si>
  <si>
    <t>海茸 　       54.5</t>
    <phoneticPr fontId="3" type="noConversion"/>
  </si>
  <si>
    <t>肉絲 　　 　　　9.5</t>
    <phoneticPr fontId="3" type="noConversion"/>
  </si>
  <si>
    <t>芹菜(QR code)          10</t>
    <phoneticPr fontId="3" type="noConversion"/>
  </si>
  <si>
    <t>紅蘿蔔 　　　　　3.6</t>
    <phoneticPr fontId="3" type="noConversion"/>
  </si>
  <si>
    <t>山藥(QR code)          20.6</t>
    <phoneticPr fontId="3" type="noConversion"/>
  </si>
  <si>
    <t>薏仁          3.3</t>
    <phoneticPr fontId="3" type="noConversion"/>
  </si>
  <si>
    <t>芡實          3.3</t>
    <phoneticPr fontId="3" type="noConversion"/>
  </si>
  <si>
    <t>蓮子          2.5</t>
    <phoneticPr fontId="3" type="noConversion"/>
  </si>
  <si>
    <t>軟骨丁        12.4</t>
    <phoneticPr fontId="3" type="noConversion"/>
  </si>
  <si>
    <t>生豆包       36.4</t>
    <phoneticPr fontId="3" type="noConversion"/>
  </si>
  <si>
    <t>老薑          1.8</t>
    <phoneticPr fontId="3" type="noConversion"/>
  </si>
  <si>
    <t>紅蘿蔔 　　　　　2.9</t>
    <phoneticPr fontId="3" type="noConversion"/>
  </si>
  <si>
    <t>雞蛋 　　　　　　　57.3</t>
    <phoneticPr fontId="3" type="noConversion"/>
  </si>
  <si>
    <t>玉米(CAS)      7.3</t>
    <phoneticPr fontId="3" type="noConversion"/>
  </si>
  <si>
    <t>青蔥           1.8</t>
    <phoneticPr fontId="3" type="noConversion"/>
  </si>
  <si>
    <t>綠豆仁　　　　　　19.1</t>
    <phoneticPr fontId="3" type="noConversion"/>
  </si>
  <si>
    <t>小米 　　　　　9.8</t>
    <phoneticPr fontId="3" type="noConversion"/>
  </si>
  <si>
    <t>二砂糖 　　　　　　9.1</t>
    <phoneticPr fontId="3" type="noConversion"/>
  </si>
  <si>
    <t>雞胸丁 　　90.9</t>
    <phoneticPr fontId="3" type="noConversion"/>
  </si>
  <si>
    <t>洋蔥(QR code) 　　22.7</t>
    <phoneticPr fontId="3" type="noConversion"/>
  </si>
  <si>
    <t>青椒                    9.1</t>
    <phoneticPr fontId="3" type="noConversion"/>
  </si>
  <si>
    <t>蕃茄醬          4.5</t>
    <phoneticPr fontId="3" type="noConversion"/>
  </si>
  <si>
    <t>白醋           1.8</t>
    <phoneticPr fontId="3" type="noConversion"/>
  </si>
  <si>
    <t>砂糖           4.5</t>
    <phoneticPr fontId="3" type="noConversion"/>
  </si>
  <si>
    <t>地瓜粉                 9.1</t>
    <phoneticPr fontId="3" type="noConversion"/>
  </si>
  <si>
    <t>高麗菜(QR code) 33.5</t>
    <phoneticPr fontId="3" type="noConversion"/>
  </si>
  <si>
    <t>冬粉 　　　　　　15.3</t>
    <phoneticPr fontId="3" type="noConversion"/>
  </si>
  <si>
    <t>絞肉(低) 　　　　6.7</t>
    <phoneticPr fontId="3" type="noConversion"/>
  </si>
  <si>
    <t>紅蘿蔔 　　　　　4.8</t>
    <phoneticPr fontId="3" type="noConversion"/>
  </si>
  <si>
    <t>時令青菜 　　　　　85</t>
    <phoneticPr fontId="3" type="noConversion"/>
  </si>
  <si>
    <t>豆腐 　　　　　　　31.8</t>
    <phoneticPr fontId="3" type="noConversion"/>
  </si>
  <si>
    <t>味噌(十全) 　8.4</t>
    <phoneticPr fontId="3" type="noConversion"/>
  </si>
  <si>
    <t>海帶芽 　　　　　0.6</t>
    <phoneticPr fontId="3" type="noConversion"/>
  </si>
  <si>
    <t>豆干丁 　　　　　27.7</t>
    <phoneticPr fontId="3" type="noConversion"/>
  </si>
  <si>
    <t>玉米粒(CAS冷凍) 20.4</t>
    <phoneticPr fontId="3" type="noConversion"/>
  </si>
  <si>
    <t>粗瘦絞肉 　　　　8.8</t>
    <phoneticPr fontId="3" type="noConversion"/>
  </si>
  <si>
    <t>毛豆仁 　　　　　7.6</t>
    <phoneticPr fontId="3" type="noConversion"/>
  </si>
  <si>
    <t>紅蘿蔔 　　　　　5.3</t>
    <phoneticPr fontId="3" type="noConversion"/>
  </si>
  <si>
    <t>沙茶醬 　　　　　1.4</t>
    <phoneticPr fontId="3" type="noConversion"/>
  </si>
  <si>
    <t>白蘿蔔(QR code) 61.5</t>
    <phoneticPr fontId="3" type="noConversion"/>
  </si>
  <si>
    <t>大骨 　　　　　　5.6</t>
    <phoneticPr fontId="3" type="noConversion"/>
  </si>
  <si>
    <t>粄條 　　　　　126.3</t>
    <phoneticPr fontId="3" type="noConversion"/>
  </si>
  <si>
    <t>高麗菜(QR code) 32.6</t>
    <phoneticPr fontId="3" type="noConversion"/>
  </si>
  <si>
    <t>肉絲 　　　　　　14.5</t>
    <phoneticPr fontId="3" type="noConversion"/>
  </si>
  <si>
    <t>紅蘿蔔 　　　　　9.4</t>
    <phoneticPr fontId="3" type="noConversion"/>
  </si>
  <si>
    <t>芹菜 　　　　　　2.4</t>
    <phoneticPr fontId="3" type="noConversion"/>
  </si>
  <si>
    <t>乾木耳絲 　　　　1.1</t>
    <phoneticPr fontId="3" type="noConversion"/>
  </si>
  <si>
    <t>胛心肉片 　　　　　63.6</t>
    <phoneticPr fontId="3" type="noConversion"/>
  </si>
  <si>
    <t>洋蔥(QR code) 　20</t>
    <phoneticPr fontId="3" type="noConversion"/>
  </si>
  <si>
    <t>甜麵醬　   　8.6</t>
    <phoneticPr fontId="3" type="noConversion"/>
  </si>
  <si>
    <t>豆瓣醬         5</t>
    <phoneticPr fontId="3" type="noConversion"/>
  </si>
  <si>
    <t>刈包　　　　　　54.5</t>
    <phoneticPr fontId="3" type="noConversion"/>
  </si>
  <si>
    <t>肉角 　　　　　　68.2</t>
    <phoneticPr fontId="3" type="noConversion"/>
  </si>
  <si>
    <t>馬鈴薯(QR code)       　　30.5</t>
    <phoneticPr fontId="3" type="noConversion"/>
  </si>
  <si>
    <t>紅蘿蔔 　　　　　13.6</t>
    <phoneticPr fontId="3" type="noConversion"/>
  </si>
  <si>
    <t>肉絲             12.7</t>
    <phoneticPr fontId="3" type="noConversion"/>
  </si>
  <si>
    <t>玉米筍(罐)    5.5</t>
    <phoneticPr fontId="3" type="noConversion"/>
  </si>
  <si>
    <t>美白菇  18.2</t>
    <phoneticPr fontId="3" type="noConversion"/>
  </si>
  <si>
    <t>生香菇    9.1</t>
    <phoneticPr fontId="3" type="noConversion"/>
  </si>
  <si>
    <t>生豆包(切絲)      9.1</t>
    <phoneticPr fontId="3" type="noConversion"/>
  </si>
  <si>
    <t>雞蛋    14.5</t>
    <phoneticPr fontId="3" type="noConversion"/>
  </si>
  <si>
    <t>太白粉    4.5</t>
    <phoneticPr fontId="3" type="noConversion"/>
  </si>
  <si>
    <t>芹菜(切末)    1.4</t>
    <phoneticPr fontId="3" type="noConversion"/>
  </si>
  <si>
    <t>乾髮菜    0.7</t>
    <phoneticPr fontId="3" type="noConversion"/>
  </si>
  <si>
    <t>板豆腐       72.7</t>
    <phoneticPr fontId="3" type="noConversion"/>
  </si>
  <si>
    <t>蕃茄(QR code) 　31.8</t>
    <phoneticPr fontId="3" type="noConversion"/>
  </si>
  <si>
    <t>絞肉        10.5</t>
    <phoneticPr fontId="3" type="noConversion"/>
  </si>
  <si>
    <t>雞蛋 　　　　　　57.3</t>
    <phoneticPr fontId="3" type="noConversion"/>
  </si>
  <si>
    <t>生金茸         9.1</t>
    <phoneticPr fontId="3" type="noConversion"/>
  </si>
  <si>
    <t>柴魚粉         2.7</t>
    <phoneticPr fontId="3" type="noConversion"/>
  </si>
  <si>
    <t>青蔥         1.8</t>
    <phoneticPr fontId="3" type="noConversion"/>
  </si>
  <si>
    <t>紅蘿蔔 　　　　　2.6</t>
    <phoneticPr fontId="3" type="noConversion"/>
  </si>
  <si>
    <t>紅豆 　　　　　　　9.1</t>
    <phoneticPr fontId="3" type="noConversion"/>
  </si>
  <si>
    <t>洋薏仁 　　　　　5.2</t>
    <phoneticPr fontId="3" type="noConversion"/>
  </si>
  <si>
    <t>芋頭(QR code)    22.7</t>
    <phoneticPr fontId="3" type="noConversion"/>
  </si>
  <si>
    <t>雞柳 　    　　58.7</t>
    <phoneticPr fontId="3" type="noConversion"/>
  </si>
  <si>
    <t>空心菜 　19.1</t>
    <phoneticPr fontId="3" type="noConversion"/>
  </si>
  <si>
    <t>洋蔥　      14.4</t>
    <phoneticPr fontId="3" type="noConversion"/>
  </si>
  <si>
    <t>豆腐 　　　　72.7</t>
    <phoneticPr fontId="3" type="noConversion"/>
  </si>
  <si>
    <t>絞肉(低) 　　13.6</t>
    <phoneticPr fontId="3" type="noConversion"/>
  </si>
  <si>
    <t>豆瓣醬 　　　　　5.5</t>
    <phoneticPr fontId="3" type="noConversion"/>
  </si>
  <si>
    <t>青蔥           1.8</t>
    <phoneticPr fontId="3" type="noConversion"/>
  </si>
  <si>
    <t>高麗菜(QR code) 28</t>
    <phoneticPr fontId="3" type="noConversion"/>
  </si>
  <si>
    <t>南瓜 　　　　　　21</t>
    <phoneticPr fontId="3" type="noConversion"/>
  </si>
  <si>
    <t>馬鈴薯 　　　　　10.5</t>
    <phoneticPr fontId="3" type="noConversion"/>
  </si>
  <si>
    <t>大骨 　　　　　　　6.4</t>
    <phoneticPr fontId="3" type="noConversion"/>
  </si>
  <si>
    <t>生香菇 　　　　　5.6</t>
    <phoneticPr fontId="3" type="noConversion"/>
  </si>
  <si>
    <t>紅蘿蔔 　　　　　3.4</t>
    <phoneticPr fontId="3" type="noConversion"/>
  </si>
  <si>
    <t>胛心肉片 　　　　69.1</t>
    <phoneticPr fontId="3" type="noConversion"/>
  </si>
  <si>
    <t>洋蔥  　14.4</t>
    <phoneticPr fontId="3" type="noConversion"/>
  </si>
  <si>
    <t>韓式泡菜 　19.1</t>
    <phoneticPr fontId="3" type="noConversion"/>
  </si>
  <si>
    <t>豆芽菜(QR code)   45.5</t>
    <phoneticPr fontId="3" type="noConversion"/>
  </si>
  <si>
    <t>彩椒         9.1</t>
    <phoneticPr fontId="3" type="noConversion"/>
  </si>
  <si>
    <t>豬肉絲       9.1</t>
    <phoneticPr fontId="3" type="noConversion"/>
  </si>
  <si>
    <t>雞蛋 　　　 　　　18.2</t>
    <phoneticPr fontId="3" type="noConversion"/>
  </si>
  <si>
    <t>番茄(QR code)　   　　27.3</t>
    <phoneticPr fontId="3" type="noConversion"/>
  </si>
  <si>
    <t>青蔥           0.9</t>
    <phoneticPr fontId="3" type="noConversion"/>
  </si>
  <si>
    <t>白油麵 117.5 蒜泥 0.7</t>
    <phoneticPr fontId="3" type="noConversion"/>
  </si>
  <si>
    <t>赤肉片36.4 乾木耳絲 0.5</t>
    <phoneticPr fontId="3" type="noConversion"/>
  </si>
  <si>
    <t>蒜碎 0.5太白粉4.5</t>
    <phoneticPr fontId="3" type="noConversion"/>
  </si>
  <si>
    <t>生金茸(QR code) 9.5</t>
    <phoneticPr fontId="3" type="noConversion"/>
  </si>
  <si>
    <t>桶筍絲 　　　　　8.5</t>
    <phoneticPr fontId="3" type="noConversion"/>
  </si>
  <si>
    <t>雞蛋 　　　　　　4.8</t>
    <phoneticPr fontId="3" type="noConversion"/>
  </si>
  <si>
    <t>紅蘿蔔 　　　　　4.2</t>
    <phoneticPr fontId="3" type="noConversion"/>
  </si>
  <si>
    <t xml:space="preserve"> 冷凍魚排　　  　　  54.5</t>
    <phoneticPr fontId="3" type="noConversion"/>
  </si>
  <si>
    <t>白蘿蔔(QR code) 47.7</t>
    <phoneticPr fontId="3" type="noConversion"/>
  </si>
  <si>
    <t>百頁　　   36.3</t>
    <phoneticPr fontId="3" type="noConversion"/>
  </si>
  <si>
    <t>紅蘿蔔 　　　　　5.1</t>
    <phoneticPr fontId="3" type="noConversion"/>
  </si>
  <si>
    <t>滷包 　　　　　　0.8</t>
    <phoneticPr fontId="3" type="noConversion"/>
  </si>
  <si>
    <t>雞胸丁 　　　　　90.9</t>
    <phoneticPr fontId="3" type="noConversion"/>
  </si>
  <si>
    <t>杏鮑菇頭  14.1</t>
    <phoneticPr fontId="3" type="noConversion"/>
  </si>
  <si>
    <t>老薑片 　　　　　1.5</t>
    <phoneticPr fontId="3" type="noConversion"/>
  </si>
  <si>
    <t>米酒 　　　　　　1.4</t>
    <phoneticPr fontId="3" type="noConversion"/>
  </si>
  <si>
    <t>麻油 　　　　　　1.8</t>
    <phoneticPr fontId="3" type="noConversion"/>
  </si>
  <si>
    <t>大白菜(QR code)        88.8</t>
    <phoneticPr fontId="3" type="noConversion"/>
  </si>
  <si>
    <t>蝦米 　　　　　　0.9</t>
    <phoneticPr fontId="3" type="noConversion"/>
  </si>
  <si>
    <t>雞蛋 　　　　　　6.4</t>
    <phoneticPr fontId="3" type="noConversion"/>
  </si>
  <si>
    <t>甜玉米(QR code) 57.4</t>
    <phoneticPr fontId="3" type="noConversion"/>
  </si>
  <si>
    <t>大骨 　　　　　　4.2</t>
    <phoneticPr fontId="3" type="noConversion"/>
  </si>
  <si>
    <t>宜蘭縣南澳/大同鄉國小 111學年度第1學期第21週菜單明細表</t>
    <phoneticPr fontId="3" type="noConversion"/>
  </si>
  <si>
    <t>宜蘭縣南澳/大同鄉國小 111學年度第1學期第20週菜單明細表</t>
    <phoneticPr fontId="3" type="noConversion"/>
  </si>
  <si>
    <t>宜蘭縣南澳/大同鄉國小 111學年度第1學期第19週菜單明細表</t>
    <phoneticPr fontId="3" type="noConversion"/>
  </si>
  <si>
    <t>宜蘭縣南澳/大同鄉國小 111年1月份菜單</t>
    <phoneticPr fontId="3" type="noConversion"/>
  </si>
  <si>
    <t>醬燒魚丁</t>
    <phoneticPr fontId="3" type="noConversion"/>
  </si>
  <si>
    <t>水鯊魚丁       100</t>
    <phoneticPr fontId="3" type="noConversion"/>
  </si>
  <si>
    <t>米 92.3</t>
    <phoneticPr fontId="3" type="noConversion"/>
  </si>
  <si>
    <t>時令青菜 　　　96</t>
    <phoneticPr fontId="3" type="noConversion"/>
  </si>
  <si>
    <t>綠花椰       47.3</t>
    <phoneticPr fontId="3" type="noConversion"/>
  </si>
  <si>
    <t>綠花椰      66.4</t>
    <phoneticPr fontId="3" type="noConversion"/>
  </si>
  <si>
    <t>蒲燒鯛魚 45.5</t>
    <phoneticPr fontId="3" type="noConversion"/>
  </si>
  <si>
    <t>青蔥        0.9</t>
    <phoneticPr fontId="3" type="noConversion"/>
  </si>
  <si>
    <t>時令青菜 　　　　　104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</si>
</sst>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0.0"/>
    <numFmt numFmtId="177" formatCode="0_ "/>
    <numFmt numFmtId="178" formatCode="0.0_ "/>
    <numFmt numFmtId="179" formatCode="0.0_);[Red]\(0.0\)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sz val="28"/>
      <name val="微軟正黑體"/>
      <family val="2"/>
      <charset val="136"/>
    </font>
    <font>
      <u/>
      <sz val="12"/>
      <color indexed="12"/>
      <name val="新細明體"/>
      <family val="1"/>
      <charset val="136"/>
    </font>
    <font>
      <sz val="1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b/>
      <sz val="2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u/>
      <sz val="12"/>
      <name val="新細明體"/>
      <family val="1"/>
      <charset val="136"/>
    </font>
    <font>
      <b/>
      <i/>
      <u/>
      <sz val="14"/>
      <name val="微軟正黑體"/>
      <family val="2"/>
      <charset val="136"/>
    </font>
    <font>
      <sz val="14"/>
      <name val="微軟正黑體"/>
      <family val="2"/>
      <charset val="136"/>
    </font>
    <font>
      <i/>
      <u/>
      <sz val="14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0" borderId="0">
      <alignment vertical="center"/>
    </xf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2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/>
    <xf numFmtId="0" fontId="2" fillId="2" borderId="0" xfId="0" applyFont="1" applyFill="1"/>
    <xf numFmtId="0" fontId="2" fillId="2" borderId="1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/>
    <xf numFmtId="176" fontId="2" fillId="2" borderId="8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1" fontId="2" fillId="2" borderId="9" xfId="0" applyNumberFormat="1" applyFont="1" applyFill="1" applyBorder="1"/>
    <xf numFmtId="0" fontId="6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/>
    <xf numFmtId="0" fontId="2" fillId="2" borderId="18" xfId="0" applyFont="1" applyFill="1" applyBorder="1" applyAlignment="1"/>
    <xf numFmtId="0" fontId="9" fillId="2" borderId="0" xfId="0" applyFont="1" applyFill="1" applyAlignment="1">
      <alignment shrinkToFit="1"/>
    </xf>
    <xf numFmtId="0" fontId="9" fillId="2" borderId="0" xfId="0" applyFont="1" applyFill="1" applyBorder="1" applyAlignment="1">
      <alignment shrinkToFit="1"/>
    </xf>
    <xf numFmtId="0" fontId="10" fillId="2" borderId="0" xfId="0" applyFont="1" applyFill="1" applyBorder="1" applyAlignment="1">
      <alignment shrinkToFi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shrinkToFit="1"/>
    </xf>
    <xf numFmtId="0" fontId="9" fillId="2" borderId="0" xfId="0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right" shrinkToFit="1"/>
    </xf>
    <xf numFmtId="0" fontId="11" fillId="2" borderId="25" xfId="0" applyFont="1" applyFill="1" applyBorder="1" applyAlignment="1">
      <alignment vertical="center" textRotation="255" shrinkToFit="1"/>
    </xf>
    <xf numFmtId="0" fontId="11" fillId="2" borderId="26" xfId="0" applyFont="1" applyFill="1" applyBorder="1" applyAlignment="1">
      <alignment vertical="center" textRotation="255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vertical="center" textRotation="255" shrinkToFit="1"/>
    </xf>
    <xf numFmtId="0" fontId="12" fillId="2" borderId="27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shrinkToFit="1"/>
    </xf>
    <xf numFmtId="0" fontId="11" fillId="2" borderId="0" xfId="0" applyFont="1" applyFill="1" applyBorder="1" applyAlignment="1">
      <alignment vertical="center" textRotation="255" shrinkToFit="1"/>
    </xf>
    <xf numFmtId="0" fontId="12" fillId="2" borderId="29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right" vertical="center" textRotation="180" shrinkToFit="1"/>
    </xf>
    <xf numFmtId="0" fontId="12" fillId="2" borderId="29" xfId="0" applyFont="1" applyFill="1" applyBorder="1" applyAlignment="1">
      <alignment horizontal="right" vertical="center" shrinkToFit="1"/>
    </xf>
    <xf numFmtId="0" fontId="12" fillId="2" borderId="35" xfId="0" applyFont="1" applyFill="1" applyBorder="1" applyAlignment="1">
      <alignment horizontal="left" vertical="center" shrinkToFit="1"/>
    </xf>
    <xf numFmtId="0" fontId="13" fillId="2" borderId="34" xfId="0" applyFont="1" applyFill="1" applyBorder="1" applyAlignment="1">
      <alignment horizontal="left" vertical="center" shrinkToFit="1"/>
    </xf>
    <xf numFmtId="0" fontId="12" fillId="2" borderId="36" xfId="0" applyFont="1" applyFill="1" applyBorder="1" applyAlignment="1">
      <alignment vertical="center" shrinkToFit="1"/>
    </xf>
    <xf numFmtId="0" fontId="12" fillId="2" borderId="13" xfId="0" applyFont="1" applyFill="1" applyBorder="1" applyAlignment="1">
      <alignment horizontal="right" vertical="center" shrinkToFit="1"/>
    </xf>
    <xf numFmtId="0" fontId="12" fillId="2" borderId="38" xfId="0" applyFont="1" applyFill="1" applyBorder="1" applyAlignment="1">
      <alignment vertical="center" shrinkToFit="1"/>
    </xf>
    <xf numFmtId="0" fontId="12" fillId="2" borderId="9" xfId="0" applyFont="1" applyFill="1" applyBorder="1" applyAlignment="1">
      <alignment horizontal="right" vertical="center" shrinkToFit="1"/>
    </xf>
    <xf numFmtId="0" fontId="12" fillId="2" borderId="32" xfId="0" applyFont="1" applyFill="1" applyBorder="1" applyAlignment="1">
      <alignment vertical="center" shrinkToFit="1"/>
    </xf>
    <xf numFmtId="0" fontId="12" fillId="2" borderId="40" xfId="0" applyFont="1" applyFill="1" applyBorder="1" applyAlignment="1">
      <alignment horizontal="right" vertical="center" shrinkToFit="1"/>
    </xf>
    <xf numFmtId="0" fontId="9" fillId="2" borderId="22" xfId="0" applyFont="1" applyFill="1" applyBorder="1" applyAlignment="1">
      <alignment vertical="top" shrinkToFit="1"/>
    </xf>
    <xf numFmtId="0" fontId="9" fillId="2" borderId="0" xfId="0" applyFont="1" applyFill="1"/>
    <xf numFmtId="0" fontId="11" fillId="2" borderId="2" xfId="0" applyFont="1" applyFill="1" applyBorder="1" applyAlignment="1">
      <alignment vertical="center" textRotation="255" shrinkToFit="1"/>
    </xf>
    <xf numFmtId="0" fontId="11" fillId="2" borderId="4" xfId="0" applyFont="1" applyFill="1" applyBorder="1" applyAlignment="1">
      <alignment vertical="center" textRotation="255" shrinkToFit="1"/>
    </xf>
    <xf numFmtId="0" fontId="11" fillId="2" borderId="3" xfId="0" applyFont="1" applyFill="1" applyBorder="1" applyAlignment="1">
      <alignment vertical="center" textRotation="255" shrinkToFit="1"/>
    </xf>
    <xf numFmtId="0" fontId="11" fillId="2" borderId="5" xfId="0" applyFont="1" applyFill="1" applyBorder="1" applyAlignment="1">
      <alignment vertical="center" textRotation="255" shrinkToFit="1"/>
    </xf>
    <xf numFmtId="0" fontId="11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/>
    <xf numFmtId="0" fontId="11" fillId="2" borderId="0" xfId="0" applyFont="1" applyFill="1"/>
    <xf numFmtId="0" fontId="12" fillId="2" borderId="0" xfId="0" applyFont="1" applyFill="1" applyAlignment="1">
      <alignment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left" vertical="center" shrinkToFit="1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2" fillId="2" borderId="8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7" xfId="0" applyFont="1" applyFill="1" applyBorder="1" applyAlignment="1">
      <alignment vertical="center" shrinkToFit="1"/>
    </xf>
    <xf numFmtId="0" fontId="12" fillId="2" borderId="23" xfId="0" applyFont="1" applyFill="1" applyBorder="1" applyAlignment="1">
      <alignment horizontal="right" vertical="center" shrinkToFit="1"/>
    </xf>
    <xf numFmtId="0" fontId="2" fillId="2" borderId="1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left" vertical="center" shrinkToFit="1"/>
    </xf>
    <xf numFmtId="0" fontId="8" fillId="2" borderId="20" xfId="0" applyFont="1" applyFill="1" applyBorder="1" applyAlignment="1">
      <alignment horizontal="left" vertical="center"/>
    </xf>
    <xf numFmtId="0" fontId="2" fillId="2" borderId="20" xfId="0" applyFont="1" applyFill="1" applyBorder="1"/>
    <xf numFmtId="0" fontId="2" fillId="2" borderId="21" xfId="0" applyFont="1" applyFill="1" applyBorder="1"/>
    <xf numFmtId="0" fontId="6" fillId="2" borderId="4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7" fontId="2" fillId="2" borderId="8" xfId="0" applyNumberFormat="1" applyFont="1" applyFill="1" applyBorder="1" applyAlignment="1"/>
    <xf numFmtId="0" fontId="2" fillId="0" borderId="8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/>
    <xf numFmtId="0" fontId="2" fillId="2" borderId="44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top"/>
    </xf>
    <xf numFmtId="0" fontId="2" fillId="2" borderId="26" xfId="0" applyFont="1" applyFill="1" applyBorder="1" applyAlignment="1"/>
    <xf numFmtId="1" fontId="2" fillId="2" borderId="27" xfId="0" applyNumberFormat="1" applyFont="1" applyFill="1" applyBorder="1"/>
    <xf numFmtId="1" fontId="2" fillId="2" borderId="45" xfId="0" applyNumberFormat="1" applyFont="1" applyFill="1" applyBorder="1"/>
    <xf numFmtId="1" fontId="2" fillId="0" borderId="45" xfId="0" applyNumberFormat="1" applyFont="1" applyBorder="1"/>
    <xf numFmtId="178" fontId="2" fillId="2" borderId="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9" fillId="2" borderId="39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left" vertical="top" shrinkToFit="1"/>
    </xf>
    <xf numFmtId="0" fontId="9" fillId="2" borderId="39" xfId="0" applyFont="1" applyFill="1" applyBorder="1" applyAlignment="1">
      <alignment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/>
    </xf>
    <xf numFmtId="1" fontId="2" fillId="2" borderId="46" xfId="0" applyNumberFormat="1" applyFont="1" applyFill="1" applyBorder="1"/>
    <xf numFmtId="178" fontId="2" fillId="2" borderId="26" xfId="0" applyNumberFormat="1" applyFont="1" applyFill="1" applyBorder="1" applyAlignment="1">
      <alignment horizontal="right"/>
    </xf>
    <xf numFmtId="179" fontId="2" fillId="2" borderId="8" xfId="0" applyNumberFormat="1" applyFont="1" applyFill="1" applyBorder="1" applyAlignment="1">
      <alignment horizontal="right"/>
    </xf>
    <xf numFmtId="179" fontId="2" fillId="2" borderId="16" xfId="0" applyNumberFormat="1" applyFont="1" applyFill="1" applyBorder="1" applyAlignment="1">
      <alignment horizontal="right"/>
    </xf>
    <xf numFmtId="0" fontId="18" fillId="2" borderId="19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left" wrapText="1"/>
    </xf>
    <xf numFmtId="0" fontId="18" fillId="2" borderId="21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0" xfId="1" applyFont="1" applyFill="1" applyAlignment="1" applyProtection="1">
      <alignment horizontal="center"/>
    </xf>
    <xf numFmtId="0" fontId="0" fillId="2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 shrinkToFit="1"/>
    </xf>
    <xf numFmtId="0" fontId="12" fillId="2" borderId="30" xfId="0" applyFont="1" applyFill="1" applyBorder="1" applyAlignment="1">
      <alignment horizontal="center" vertical="center" textRotation="180" shrinkToFit="1"/>
    </xf>
    <xf numFmtId="0" fontId="12" fillId="2" borderId="34" xfId="0" applyFont="1" applyFill="1" applyBorder="1" applyAlignment="1">
      <alignment horizontal="center" vertical="center" textRotation="180" shrinkToFit="1"/>
    </xf>
    <xf numFmtId="0" fontId="12" fillId="2" borderId="7" xfId="0" applyFont="1" applyFill="1" applyBorder="1" applyAlignment="1">
      <alignment horizontal="center" vertical="center" textRotation="180" shrinkToFit="1"/>
    </xf>
    <xf numFmtId="0" fontId="12" fillId="2" borderId="30" xfId="0" applyFont="1" applyFill="1" applyBorder="1" applyAlignment="1">
      <alignment horizontal="right" vertical="center" textRotation="255" shrinkToFit="1"/>
    </xf>
    <xf numFmtId="0" fontId="12" fillId="2" borderId="34" xfId="0" applyFont="1" applyFill="1" applyBorder="1" applyAlignment="1">
      <alignment horizontal="right" vertical="center" textRotation="255" shrinkToFit="1"/>
    </xf>
    <xf numFmtId="0" fontId="12" fillId="2" borderId="39" xfId="0" applyFont="1" applyFill="1" applyBorder="1" applyAlignment="1">
      <alignment horizontal="right" vertical="center" textRotation="255" shrinkToFit="1"/>
    </xf>
    <xf numFmtId="0" fontId="12" fillId="2" borderId="28" xfId="0" applyFont="1" applyFill="1" applyBorder="1" applyAlignment="1">
      <alignment horizontal="right" vertical="center" textRotation="255" shrinkToFit="1"/>
    </xf>
    <xf numFmtId="0" fontId="12" fillId="2" borderId="29" xfId="0" applyFont="1" applyFill="1" applyBorder="1" applyAlignment="1">
      <alignment horizontal="right" vertical="center" textRotation="255" shrinkToFit="1"/>
    </xf>
    <xf numFmtId="0" fontId="12" fillId="2" borderId="40" xfId="0" applyFont="1" applyFill="1" applyBorder="1" applyAlignment="1">
      <alignment horizontal="right" vertical="center" textRotation="255" shrinkToFit="1"/>
    </xf>
    <xf numFmtId="0" fontId="12" fillId="2" borderId="33" xfId="0" applyFont="1" applyFill="1" applyBorder="1" applyAlignment="1">
      <alignment horizontal="center" vertical="center" textRotation="255" shrinkToFit="1"/>
    </xf>
    <xf numFmtId="0" fontId="12" fillId="2" borderId="6" xfId="0" applyFont="1" applyFill="1" applyBorder="1" applyAlignment="1">
      <alignment horizontal="center" vertical="center" textRotation="255" shrinkToFit="1"/>
    </xf>
    <xf numFmtId="0" fontId="9" fillId="2" borderId="22" xfId="0" applyFont="1" applyFill="1" applyBorder="1" applyAlignment="1">
      <alignment horizontal="left" vertical="center" shrinkToFit="1"/>
    </xf>
    <xf numFmtId="0" fontId="0" fillId="2" borderId="29" xfId="0" applyFont="1" applyFill="1" applyBorder="1" applyAlignment="1">
      <alignment horizontal="right" vertical="center" textRotation="255" shrinkToFit="1"/>
    </xf>
    <xf numFmtId="0" fontId="0" fillId="2" borderId="40" xfId="0" applyFont="1" applyFill="1" applyBorder="1" applyAlignment="1">
      <alignment horizontal="right" vertical="center" textRotation="255" shrinkToFit="1"/>
    </xf>
    <xf numFmtId="0" fontId="12" fillId="2" borderId="32" xfId="0" applyFont="1" applyFill="1" applyBorder="1" applyAlignment="1">
      <alignment horizontal="right" vertical="center" textRotation="255" shrinkToFit="1"/>
    </xf>
    <xf numFmtId="0" fontId="10" fillId="2" borderId="0" xfId="0" applyFont="1" applyFill="1" applyBorder="1" applyAlignment="1">
      <alignment horizontal="center" shrinkToFit="1"/>
    </xf>
    <xf numFmtId="0" fontId="12" fillId="2" borderId="7" xfId="0" applyFont="1" applyFill="1" applyBorder="1" applyAlignment="1">
      <alignment horizontal="right" vertical="center" textRotation="255" shrinkToFit="1"/>
    </xf>
    <xf numFmtId="0" fontId="12" fillId="2" borderId="12" xfId="0" applyFont="1" applyFill="1" applyBorder="1" applyAlignment="1">
      <alignment horizontal="center" vertical="center" textRotation="180" shrinkToFit="1"/>
    </xf>
  </cellXfs>
  <cellStyles count="5">
    <cellStyle name="一般" xfId="0" builtinId="0"/>
    <cellStyle name="一般 2" xfId="2"/>
    <cellStyle name="一般 2 2" xfId="3"/>
    <cellStyle name="千分位 2" xfId="4"/>
    <cellStyle name="超連結" xfId="1" builtinId="8"/>
  </cellStyles>
  <dxfs count="0"/>
  <tableStyles count="0" defaultTableStyle="TableStyleMedium2" defaultPivotStyle="PivotStyleLight16"/>
  <colors>
    <mruColors>
      <color rgb="FF000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998439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showZeros="0" tabSelected="1" zoomScale="75" zoomScaleNormal="75" workbookViewId="0">
      <selection activeCell="P16" sqref="P16"/>
    </sheetView>
  </sheetViews>
  <sheetFormatPr defaultColWidth="8.875" defaultRowHeight="15.75"/>
  <cols>
    <col min="1" max="1" width="0.875" style="1" customWidth="1"/>
    <col min="2" max="2" width="7.125" style="60" customWidth="1"/>
    <col min="3" max="3" width="7.5" style="60" customWidth="1"/>
    <col min="4" max="4" width="10" style="60" customWidth="1"/>
    <col min="5" max="5" width="18.5" style="60" customWidth="1"/>
    <col min="6" max="6" width="16.375" style="60" customWidth="1"/>
    <col min="7" max="7" width="14" style="60" customWidth="1"/>
    <col min="8" max="8" width="10.625" style="60" hidden="1" customWidth="1"/>
    <col min="9" max="9" width="18.125" style="60" customWidth="1"/>
    <col min="10" max="10" width="12.625" style="60" customWidth="1"/>
    <col min="11" max="11" width="10.5" style="5" customWidth="1"/>
    <col min="12" max="12" width="8.875" style="5" customWidth="1"/>
    <col min="13" max="13" width="12.875" style="5" bestFit="1" customWidth="1"/>
    <col min="14" max="14" width="14.125" style="5" customWidth="1"/>
    <col min="15" max="15" width="10.875" style="5" customWidth="1"/>
    <col min="16" max="16" width="11.125" style="5" customWidth="1"/>
    <col min="17" max="17" width="9.625" style="5" customWidth="1"/>
    <col min="18" max="16384" width="8.875" style="1"/>
  </cols>
  <sheetData>
    <row r="1" spans="2:17" ht="10.5" customHeight="1">
      <c r="E1" s="115"/>
      <c r="F1" s="115"/>
      <c r="G1" s="115"/>
      <c r="H1" s="115"/>
      <c r="I1" s="115"/>
      <c r="J1" s="115"/>
    </row>
    <row r="2" spans="2:17" ht="18" customHeight="1">
      <c r="B2" s="125" t="s">
        <v>0</v>
      </c>
      <c r="C2" s="126"/>
      <c r="D2" s="126"/>
      <c r="E2" s="127" t="s">
        <v>299</v>
      </c>
      <c r="F2" s="127"/>
      <c r="G2" s="127"/>
      <c r="H2" s="127"/>
      <c r="I2" s="127"/>
      <c r="J2" s="127"/>
      <c r="K2" s="127"/>
      <c r="L2" s="127"/>
      <c r="M2" s="127"/>
      <c r="N2" s="127"/>
    </row>
    <row r="3" spans="2:17" ht="18" customHeight="1">
      <c r="B3" s="129" t="s">
        <v>1</v>
      </c>
      <c r="C3" s="130"/>
      <c r="D3" s="130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17" ht="18" customHeight="1" thickBot="1">
      <c r="B4" s="125" t="s">
        <v>2</v>
      </c>
      <c r="C4" s="126"/>
      <c r="D4" s="126"/>
      <c r="E4" s="128"/>
      <c r="F4" s="128"/>
      <c r="G4" s="128"/>
      <c r="H4" s="128"/>
      <c r="I4" s="128"/>
      <c r="J4" s="128"/>
      <c r="K4" s="128"/>
      <c r="L4" s="128"/>
      <c r="M4" s="128"/>
      <c r="N4" s="128"/>
      <c r="P4" s="6"/>
      <c r="Q4" s="6"/>
    </row>
    <row r="5" spans="2:17" ht="39" customHeight="1" thickBot="1">
      <c r="B5" s="82" t="s">
        <v>3</v>
      </c>
      <c r="C5" s="83" t="s">
        <v>4</v>
      </c>
      <c r="D5" s="84" t="s">
        <v>5</v>
      </c>
      <c r="E5" s="84" t="s">
        <v>6</v>
      </c>
      <c r="F5" s="84" t="s">
        <v>7</v>
      </c>
      <c r="G5" s="84" t="s">
        <v>8</v>
      </c>
      <c r="H5" s="84"/>
      <c r="I5" s="85" t="s">
        <v>9</v>
      </c>
      <c r="J5" s="84" t="s">
        <v>10</v>
      </c>
      <c r="K5" s="86" t="s">
        <v>11</v>
      </c>
      <c r="L5" s="87" t="s">
        <v>12</v>
      </c>
      <c r="M5" s="87" t="s">
        <v>13</v>
      </c>
      <c r="N5" s="87" t="s">
        <v>14</v>
      </c>
      <c r="O5" s="88" t="s">
        <v>15</v>
      </c>
      <c r="P5" s="88" t="s">
        <v>16</v>
      </c>
      <c r="Q5" s="89" t="s">
        <v>17</v>
      </c>
    </row>
    <row r="6" spans="2:17" ht="18.600000000000001" customHeight="1">
      <c r="B6" s="97">
        <v>3</v>
      </c>
      <c r="C6" s="98" t="s">
        <v>28</v>
      </c>
      <c r="D6" s="98" t="s">
        <v>118</v>
      </c>
      <c r="E6" s="99" t="s">
        <v>83</v>
      </c>
      <c r="F6" s="99" t="s">
        <v>114</v>
      </c>
      <c r="G6" s="99" t="s">
        <v>20</v>
      </c>
      <c r="H6" s="99"/>
      <c r="I6" s="99" t="s">
        <v>115</v>
      </c>
      <c r="J6" s="100"/>
      <c r="K6" s="101">
        <v>5.4</v>
      </c>
      <c r="L6" s="101">
        <v>0</v>
      </c>
      <c r="M6" s="117">
        <v>2.9</v>
      </c>
      <c r="N6" s="101">
        <v>1.9</v>
      </c>
      <c r="O6" s="101"/>
      <c r="P6" s="101">
        <v>3</v>
      </c>
      <c r="Q6" s="102">
        <f t="shared" ref="Q6:Q24" si="0">(K6*70)+(L6*120)+(M6*75)+(N6*25)+(O6*60)+(P6*45)</f>
        <v>778</v>
      </c>
    </row>
    <row r="7" spans="2:17" ht="18.600000000000001" customHeight="1">
      <c r="B7" s="10">
        <v>4</v>
      </c>
      <c r="C7" s="71" t="s">
        <v>18</v>
      </c>
      <c r="D7" s="71" t="s">
        <v>19</v>
      </c>
      <c r="E7" s="7" t="s">
        <v>300</v>
      </c>
      <c r="F7" s="7" t="s">
        <v>92</v>
      </c>
      <c r="G7" s="7" t="s">
        <v>20</v>
      </c>
      <c r="H7" s="7"/>
      <c r="I7" s="7" t="s">
        <v>135</v>
      </c>
      <c r="J7" s="7" t="s">
        <v>21</v>
      </c>
      <c r="K7" s="8">
        <v>5.0999999999999996</v>
      </c>
      <c r="L7" s="8">
        <v>0</v>
      </c>
      <c r="M7" s="105">
        <v>2.4</v>
      </c>
      <c r="N7" s="8">
        <v>2</v>
      </c>
      <c r="O7" s="8">
        <v>1</v>
      </c>
      <c r="P7" s="8">
        <v>2.5</v>
      </c>
      <c r="Q7" s="103">
        <f t="shared" si="0"/>
        <v>759.5</v>
      </c>
    </row>
    <row r="8" spans="2:17" ht="18.600000000000001" customHeight="1">
      <c r="B8" s="10">
        <v>5</v>
      </c>
      <c r="C8" s="71" t="s">
        <v>29</v>
      </c>
      <c r="D8" s="71" t="s">
        <v>30</v>
      </c>
      <c r="E8" s="7" t="s">
        <v>98</v>
      </c>
      <c r="F8" s="7" t="s">
        <v>99</v>
      </c>
      <c r="G8" s="7" t="s">
        <v>20</v>
      </c>
      <c r="H8" s="7"/>
      <c r="I8" s="7" t="s">
        <v>117</v>
      </c>
      <c r="J8" s="7"/>
      <c r="K8" s="8">
        <v>5</v>
      </c>
      <c r="L8" s="8">
        <v>0</v>
      </c>
      <c r="M8" s="106">
        <v>2.7</v>
      </c>
      <c r="N8" s="8">
        <v>1.6</v>
      </c>
      <c r="O8" s="8"/>
      <c r="P8" s="8">
        <v>2.7</v>
      </c>
      <c r="Q8" s="103">
        <f t="shared" si="0"/>
        <v>714</v>
      </c>
    </row>
    <row r="9" spans="2:17" ht="18.600000000000001" customHeight="1">
      <c r="B9" s="10">
        <v>6</v>
      </c>
      <c r="C9" s="69" t="s">
        <v>57</v>
      </c>
      <c r="D9" s="69" t="s">
        <v>119</v>
      </c>
      <c r="E9" s="2" t="s">
        <v>32</v>
      </c>
      <c r="F9" s="2" t="s">
        <v>73</v>
      </c>
      <c r="G9" s="2" t="s">
        <v>20</v>
      </c>
      <c r="H9" s="2" t="s">
        <v>27</v>
      </c>
      <c r="I9" s="2" t="s">
        <v>107</v>
      </c>
      <c r="J9" s="3" t="s">
        <v>21</v>
      </c>
      <c r="K9" s="4">
        <v>5.2</v>
      </c>
      <c r="L9" s="4">
        <v>0</v>
      </c>
      <c r="M9" s="106">
        <v>2.5</v>
      </c>
      <c r="N9" s="4">
        <v>1.6</v>
      </c>
      <c r="O9" s="4">
        <v>1</v>
      </c>
      <c r="P9" s="4">
        <v>2.5</v>
      </c>
      <c r="Q9" s="104">
        <f t="shared" si="0"/>
        <v>764</v>
      </c>
    </row>
    <row r="10" spans="2:17" ht="18.600000000000001" customHeight="1">
      <c r="B10" s="10">
        <v>7</v>
      </c>
      <c r="C10" s="71" t="s">
        <v>24</v>
      </c>
      <c r="D10" s="71" t="s">
        <v>25</v>
      </c>
      <c r="E10" s="91" t="s">
        <v>62</v>
      </c>
      <c r="F10" s="7" t="s">
        <v>90</v>
      </c>
      <c r="G10" s="7" t="s">
        <v>20</v>
      </c>
      <c r="H10" s="7" t="s">
        <v>34</v>
      </c>
      <c r="I10" s="7" t="s">
        <v>91</v>
      </c>
      <c r="J10" s="7" t="s">
        <v>113</v>
      </c>
      <c r="K10" s="8">
        <v>5.8</v>
      </c>
      <c r="L10" s="8">
        <v>0.4</v>
      </c>
      <c r="M10" s="107">
        <v>2.2999999999999998</v>
      </c>
      <c r="N10" s="90">
        <v>1.5</v>
      </c>
      <c r="O10" s="8">
        <v>0</v>
      </c>
      <c r="P10" s="9">
        <v>2.5</v>
      </c>
      <c r="Q10" s="103">
        <f t="shared" ref="Q10" si="1">(K10*70)+(L10*120)+(M10*75)+(N10*25)+(O10*60)+(P10*45)</f>
        <v>776.5</v>
      </c>
    </row>
    <row r="11" spans="2:17" ht="18.600000000000001" customHeight="1">
      <c r="B11" s="10">
        <v>10</v>
      </c>
      <c r="C11" s="71" t="s">
        <v>28</v>
      </c>
      <c r="D11" s="71" t="s">
        <v>118</v>
      </c>
      <c r="E11" s="7" t="s">
        <v>72</v>
      </c>
      <c r="F11" s="7" t="s">
        <v>64</v>
      </c>
      <c r="G11" s="7" t="s">
        <v>31</v>
      </c>
      <c r="H11" s="7"/>
      <c r="I11" s="2" t="s">
        <v>27</v>
      </c>
      <c r="J11" s="71"/>
      <c r="K11" s="8">
        <v>5.7</v>
      </c>
      <c r="L11" s="8"/>
      <c r="M11" s="118">
        <v>2.7</v>
      </c>
      <c r="N11" s="8">
        <v>1.6</v>
      </c>
      <c r="O11" s="8"/>
      <c r="P11" s="8">
        <v>2.8</v>
      </c>
      <c r="Q11" s="103">
        <f>(K11*70)+(L11*120)+(M11*75)+(N11*25)+(O11*60)+(P11*45)</f>
        <v>767.5</v>
      </c>
    </row>
    <row r="12" spans="2:17" ht="18.600000000000001" customHeight="1">
      <c r="B12" s="10">
        <v>11</v>
      </c>
      <c r="C12" s="71" t="s">
        <v>18</v>
      </c>
      <c r="D12" s="71" t="s">
        <v>19</v>
      </c>
      <c r="E12" s="7" t="s">
        <v>106</v>
      </c>
      <c r="F12" s="7" t="s">
        <v>81</v>
      </c>
      <c r="G12" s="7" t="s">
        <v>31</v>
      </c>
      <c r="H12" s="7"/>
      <c r="I12" s="7" t="s">
        <v>130</v>
      </c>
      <c r="J12" s="71" t="s">
        <v>21</v>
      </c>
      <c r="K12" s="8">
        <v>5.0999999999999996</v>
      </c>
      <c r="L12" s="8"/>
      <c r="M12" s="118">
        <v>2.5</v>
      </c>
      <c r="N12" s="8">
        <v>1.5</v>
      </c>
      <c r="O12" s="8">
        <v>1</v>
      </c>
      <c r="P12" s="8">
        <v>2.5</v>
      </c>
      <c r="Q12" s="103">
        <f t="shared" si="0"/>
        <v>754.5</v>
      </c>
    </row>
    <row r="13" spans="2:17" ht="18.600000000000001" customHeight="1">
      <c r="B13" s="10">
        <v>12</v>
      </c>
      <c r="C13" s="71" t="s">
        <v>22</v>
      </c>
      <c r="D13" s="71" t="s">
        <v>30</v>
      </c>
      <c r="E13" s="7" t="s">
        <v>86</v>
      </c>
      <c r="F13" s="7" t="s">
        <v>67</v>
      </c>
      <c r="G13" s="7" t="s">
        <v>20</v>
      </c>
      <c r="H13" s="7"/>
      <c r="I13" s="7" t="s">
        <v>68</v>
      </c>
      <c r="J13" s="7"/>
      <c r="K13" s="8">
        <v>5</v>
      </c>
      <c r="L13" s="8">
        <v>0</v>
      </c>
      <c r="M13" s="118">
        <v>2.2000000000000002</v>
      </c>
      <c r="N13" s="8">
        <v>1.5</v>
      </c>
      <c r="O13" s="8">
        <v>0</v>
      </c>
      <c r="P13" s="8">
        <v>2.5</v>
      </c>
      <c r="Q13" s="103">
        <f>(K13*70)+(L13*120)+(M13*75)+(N13*25)+(O13*60)+(P13*45)</f>
        <v>665</v>
      </c>
    </row>
    <row r="14" spans="2:17" ht="18.600000000000001" customHeight="1">
      <c r="B14" s="10">
        <v>13</v>
      </c>
      <c r="C14" s="71" t="s">
        <v>23</v>
      </c>
      <c r="D14" s="71" t="s">
        <v>119</v>
      </c>
      <c r="E14" s="7" t="s">
        <v>121</v>
      </c>
      <c r="F14" s="7" t="s">
        <v>131</v>
      </c>
      <c r="G14" s="7" t="s">
        <v>20</v>
      </c>
      <c r="H14" s="7"/>
      <c r="I14" s="7" t="s">
        <v>122</v>
      </c>
      <c r="J14" s="7" t="s">
        <v>21</v>
      </c>
      <c r="K14" s="8">
        <v>5.2</v>
      </c>
      <c r="L14" s="8">
        <v>0</v>
      </c>
      <c r="M14" s="118">
        <v>2.9</v>
      </c>
      <c r="N14" s="8">
        <v>2</v>
      </c>
      <c r="O14" s="8">
        <v>1</v>
      </c>
      <c r="P14" s="8">
        <v>2.5</v>
      </c>
      <c r="Q14" s="103">
        <f t="shared" si="0"/>
        <v>804</v>
      </c>
    </row>
    <row r="15" spans="2:17" ht="18.600000000000001" customHeight="1">
      <c r="B15" s="10">
        <v>14</v>
      </c>
      <c r="C15" s="71" t="s">
        <v>24</v>
      </c>
      <c r="D15" s="71" t="s">
        <v>25</v>
      </c>
      <c r="E15" s="7" t="s">
        <v>88</v>
      </c>
      <c r="F15" s="7" t="s">
        <v>123</v>
      </c>
      <c r="G15" s="7" t="s">
        <v>20</v>
      </c>
      <c r="H15" s="7"/>
      <c r="I15" s="7" t="s">
        <v>58</v>
      </c>
      <c r="J15" s="7" t="s">
        <v>113</v>
      </c>
      <c r="K15" s="8">
        <v>5.6</v>
      </c>
      <c r="L15" s="8">
        <v>0.4</v>
      </c>
      <c r="M15" s="118">
        <v>2.2000000000000002</v>
      </c>
      <c r="N15" s="8">
        <v>1.5</v>
      </c>
      <c r="O15" s="8">
        <v>0</v>
      </c>
      <c r="P15" s="8">
        <v>2.5</v>
      </c>
      <c r="Q15" s="103">
        <f t="shared" si="0"/>
        <v>755</v>
      </c>
    </row>
    <row r="16" spans="2:17" ht="18.600000000000001" customHeight="1">
      <c r="B16" s="10">
        <v>17</v>
      </c>
      <c r="C16" s="71" t="s">
        <v>35</v>
      </c>
      <c r="D16" s="71" t="s">
        <v>118</v>
      </c>
      <c r="E16" s="7" t="s">
        <v>102</v>
      </c>
      <c r="F16" s="7" t="s">
        <v>56</v>
      </c>
      <c r="G16" s="7" t="s">
        <v>20</v>
      </c>
      <c r="H16" s="7"/>
      <c r="I16" s="7" t="s">
        <v>104</v>
      </c>
      <c r="J16" s="7"/>
      <c r="K16" s="8">
        <v>5.0999999999999996</v>
      </c>
      <c r="L16" s="8"/>
      <c r="M16" s="118">
        <v>2.8</v>
      </c>
      <c r="N16" s="8">
        <v>1.6</v>
      </c>
      <c r="O16" s="8">
        <v>0</v>
      </c>
      <c r="P16" s="8">
        <v>2.5</v>
      </c>
      <c r="Q16" s="103">
        <f t="shared" si="0"/>
        <v>719.5</v>
      </c>
    </row>
    <row r="17" spans="2:17" ht="18.600000000000001" customHeight="1">
      <c r="B17" s="10">
        <v>18</v>
      </c>
      <c r="C17" s="71" t="s">
        <v>71</v>
      </c>
      <c r="D17" s="71" t="s">
        <v>19</v>
      </c>
      <c r="E17" s="7" t="s">
        <v>108</v>
      </c>
      <c r="F17" s="7" t="s">
        <v>109</v>
      </c>
      <c r="G17" s="7" t="s">
        <v>20</v>
      </c>
      <c r="H17" s="7"/>
      <c r="I17" s="7" t="s">
        <v>95</v>
      </c>
      <c r="J17" s="71" t="s">
        <v>21</v>
      </c>
      <c r="K17" s="8">
        <v>5</v>
      </c>
      <c r="L17" s="8"/>
      <c r="M17" s="118">
        <v>2.6</v>
      </c>
      <c r="N17" s="8">
        <v>2</v>
      </c>
      <c r="O17" s="8">
        <v>1</v>
      </c>
      <c r="P17" s="8">
        <v>2.5</v>
      </c>
      <c r="Q17" s="103">
        <f t="shared" si="0"/>
        <v>767.5</v>
      </c>
    </row>
    <row r="18" spans="2:17" s="70" customFormat="1" ht="18.600000000000001" customHeight="1">
      <c r="B18" s="10">
        <v>19</v>
      </c>
      <c r="C18" s="71" t="s">
        <v>22</v>
      </c>
      <c r="D18" s="71" t="s">
        <v>30</v>
      </c>
      <c r="E18" s="7" t="s">
        <v>60</v>
      </c>
      <c r="F18" s="7" t="s">
        <v>93</v>
      </c>
      <c r="G18" s="7" t="s">
        <v>20</v>
      </c>
      <c r="H18" s="7"/>
      <c r="I18" s="7" t="s">
        <v>125</v>
      </c>
      <c r="J18" s="7" t="s">
        <v>112</v>
      </c>
      <c r="K18" s="8">
        <v>5</v>
      </c>
      <c r="L18" s="8"/>
      <c r="M18" s="118">
        <v>2.8</v>
      </c>
      <c r="N18" s="8">
        <v>1.7</v>
      </c>
      <c r="O18" s="8"/>
      <c r="P18" s="8">
        <v>3</v>
      </c>
      <c r="Q18" s="103">
        <f t="shared" ref="Q18" si="2">(K18*70)+(L18*120)+(M18*75)+(N18*25)+(O18*60)+(P18*45)</f>
        <v>737.5</v>
      </c>
    </row>
    <row r="19" spans="2:17" ht="18.600000000000001" customHeight="1" thickBot="1">
      <c r="B19" s="18">
        <v>20</v>
      </c>
      <c r="C19" s="19" t="s">
        <v>23</v>
      </c>
      <c r="D19" s="19" t="s">
        <v>119</v>
      </c>
      <c r="E19" s="21" t="s">
        <v>127</v>
      </c>
      <c r="F19" s="21" t="s">
        <v>128</v>
      </c>
      <c r="G19" s="21" t="s">
        <v>20</v>
      </c>
      <c r="H19" s="21"/>
      <c r="I19" s="21" t="s">
        <v>33</v>
      </c>
      <c r="J19" s="21" t="s">
        <v>21</v>
      </c>
      <c r="K19" s="22">
        <v>5.0999999999999996</v>
      </c>
      <c r="L19" s="22"/>
      <c r="M19" s="119">
        <v>2.4</v>
      </c>
      <c r="N19" s="22">
        <v>1.9</v>
      </c>
      <c r="O19" s="22">
        <v>1</v>
      </c>
      <c r="P19" s="22">
        <v>2.5</v>
      </c>
      <c r="Q19" s="116">
        <f t="shared" si="0"/>
        <v>757</v>
      </c>
    </row>
    <row r="20" spans="2:17" s="70" customFormat="1" ht="18.600000000000001" hidden="1" customHeight="1">
      <c r="B20" s="92"/>
      <c r="C20" s="93"/>
      <c r="D20" s="93"/>
      <c r="E20" s="14"/>
      <c r="F20" s="14"/>
      <c r="G20" s="93"/>
      <c r="H20" s="93"/>
      <c r="I20" s="93"/>
      <c r="J20" s="94"/>
      <c r="K20" s="95"/>
      <c r="L20" s="95"/>
      <c r="M20" s="95"/>
      <c r="N20" s="95"/>
      <c r="O20" s="95"/>
      <c r="P20" s="96"/>
      <c r="Q20" s="11"/>
    </row>
    <row r="21" spans="2:17" s="70" customFormat="1" ht="18.600000000000001" hidden="1" customHeight="1">
      <c r="B21" s="66"/>
      <c r="C21" s="76"/>
      <c r="D21" s="76"/>
      <c r="E21" s="14"/>
      <c r="F21" s="14"/>
      <c r="G21" s="76"/>
      <c r="H21" s="76"/>
      <c r="I21" s="76"/>
      <c r="J21" s="15"/>
      <c r="K21" s="16"/>
      <c r="L21" s="16"/>
      <c r="M21" s="16"/>
      <c r="N21" s="16"/>
      <c r="O21" s="16"/>
      <c r="P21" s="17"/>
      <c r="Q21" s="11"/>
    </row>
    <row r="22" spans="2:17" s="70" customFormat="1" ht="18.600000000000001" hidden="1" customHeight="1">
      <c r="B22" s="66"/>
      <c r="C22" s="76"/>
      <c r="D22" s="76"/>
      <c r="E22" s="14"/>
      <c r="F22" s="14"/>
      <c r="G22" s="76"/>
      <c r="H22" s="76"/>
      <c r="I22" s="76"/>
      <c r="J22" s="15"/>
      <c r="K22" s="16"/>
      <c r="L22" s="16"/>
      <c r="M22" s="16"/>
      <c r="N22" s="16"/>
      <c r="O22" s="16"/>
      <c r="P22" s="17"/>
      <c r="Q22" s="11"/>
    </row>
    <row r="23" spans="2:17" ht="18.600000000000001" hidden="1" customHeight="1">
      <c r="B23" s="12"/>
      <c r="C23" s="13"/>
      <c r="D23" s="13"/>
      <c r="E23" s="14"/>
      <c r="F23" s="14"/>
      <c r="G23" s="13"/>
      <c r="H23" s="13"/>
      <c r="I23" s="13"/>
      <c r="J23" s="15"/>
      <c r="K23" s="16"/>
      <c r="L23" s="16"/>
      <c r="M23" s="16"/>
      <c r="N23" s="16"/>
      <c r="O23" s="16"/>
      <c r="P23" s="17"/>
      <c r="Q23" s="11">
        <f t="shared" si="0"/>
        <v>0</v>
      </c>
    </row>
    <row r="24" spans="2:17" ht="18.600000000000001" hidden="1" customHeight="1" thickBot="1">
      <c r="B24" s="18"/>
      <c r="C24" s="19"/>
      <c r="D24" s="19"/>
      <c r="E24" s="20"/>
      <c r="F24" s="20"/>
      <c r="G24" s="19"/>
      <c r="H24" s="19"/>
      <c r="I24" s="19"/>
      <c r="J24" s="21"/>
      <c r="K24" s="22"/>
      <c r="L24" s="22"/>
      <c r="M24" s="22"/>
      <c r="N24" s="22"/>
      <c r="O24" s="22"/>
      <c r="P24" s="23"/>
      <c r="Q24" s="11">
        <f t="shared" si="0"/>
        <v>0</v>
      </c>
    </row>
    <row r="25" spans="2:17" ht="28.5" customHeight="1" thickBot="1">
      <c r="B25" s="123" t="s">
        <v>75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31"/>
    </row>
    <row r="26" spans="2:17" ht="27" customHeight="1" thickBot="1">
      <c r="B26" s="132" t="s">
        <v>133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4"/>
    </row>
    <row r="27" spans="2:17" ht="337.15" customHeight="1" thickBot="1">
      <c r="B27" s="120" t="s">
        <v>134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</row>
    <row r="28" spans="2:17" ht="32.25" customHeight="1" thickBot="1">
      <c r="B28" s="123" t="s">
        <v>74</v>
      </c>
      <c r="C28" s="124"/>
      <c r="D28" s="124"/>
      <c r="E28" s="124"/>
      <c r="F28" s="124"/>
      <c r="G28" s="124"/>
      <c r="H28" s="65"/>
      <c r="I28" s="64" t="s">
        <v>36</v>
      </c>
      <c r="J28" s="79"/>
      <c r="K28" s="80"/>
      <c r="L28" s="80"/>
      <c r="M28" s="80"/>
      <c r="N28" s="80"/>
      <c r="O28" s="80"/>
      <c r="P28" s="80"/>
      <c r="Q28" s="81"/>
    </row>
  </sheetData>
  <mergeCells count="8">
    <mergeCell ref="B27:Q27"/>
    <mergeCell ref="B28:G28"/>
    <mergeCell ref="B2:D2"/>
    <mergeCell ref="E2:N4"/>
    <mergeCell ref="B3:D3"/>
    <mergeCell ref="B4:D4"/>
    <mergeCell ref="B25:Q25"/>
    <mergeCell ref="B26:Q26"/>
  </mergeCells>
  <phoneticPr fontId="3" type="noConversion"/>
  <hyperlinks>
    <hyperlink ref="B3" r:id="rId1"/>
  </hyperlinks>
  <pageMargins left="0.11811023622047245" right="0.11811023622047245" top="0.11811023622047245" bottom="0.11811023622047245" header="0.51181102362204722" footer="0.51181102362204722"/>
  <pageSetup scale="74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2"/>
  <sheetViews>
    <sheetView zoomScaleNormal="100" workbookViewId="0">
      <selection activeCell="Z11" sqref="Z11"/>
    </sheetView>
  </sheetViews>
  <sheetFormatPr defaultColWidth="8.875" defaultRowHeight="16.5"/>
  <cols>
    <col min="1" max="1" width="3.625" style="54" customWidth="1"/>
    <col min="2" max="2" width="4.875" style="54" customWidth="1"/>
    <col min="3" max="3" width="4.625" style="54" hidden="1" customWidth="1"/>
    <col min="4" max="4" width="5.125" style="54" customWidth="1"/>
    <col min="5" max="8" width="21.625" style="54" customWidth="1"/>
    <col min="9" max="9" width="5.125" style="54" customWidth="1"/>
    <col min="10" max="10" width="5.125" style="54" hidden="1" customWidth="1"/>
    <col min="11" max="11" width="13.875" style="54" customWidth="1"/>
    <col min="12" max="12" width="4.875" style="54" customWidth="1"/>
    <col min="13" max="13" width="4.625" style="54" hidden="1" customWidth="1"/>
    <col min="14" max="14" width="5.125" style="54" customWidth="1"/>
    <col min="15" max="18" width="21.625" style="54" customWidth="1"/>
    <col min="19" max="19" width="5.125" style="54" customWidth="1"/>
    <col min="20" max="20" width="10.625" style="54" hidden="1" customWidth="1"/>
    <col min="21" max="21" width="13.375" style="54" customWidth="1"/>
    <col min="22" max="22" width="4.875" style="54" customWidth="1"/>
    <col min="23" max="23" width="4.625" style="54" hidden="1" customWidth="1"/>
    <col min="24" max="24" width="5.125" style="54" customWidth="1"/>
    <col min="25" max="25" width="21.625" style="54" customWidth="1"/>
    <col min="26" max="26" width="21.875" style="54" customWidth="1"/>
    <col min="27" max="28" width="21.625" style="54" customWidth="1"/>
    <col min="29" max="29" width="5.125" style="54" customWidth="1"/>
    <col min="30" max="30" width="10.625" style="54" hidden="1" customWidth="1"/>
    <col min="31" max="31" width="9" style="54" customWidth="1"/>
    <col min="32" max="32" width="4.875" style="54" customWidth="1"/>
    <col min="33" max="33" width="4.625" style="54" hidden="1" customWidth="1"/>
    <col min="34" max="34" width="5.125" style="54" customWidth="1"/>
    <col min="35" max="38" width="21.625" style="54" customWidth="1"/>
    <col min="39" max="39" width="5.125" style="54" customWidth="1"/>
    <col min="40" max="40" width="5.125" style="54" hidden="1" customWidth="1"/>
    <col min="41" max="50" width="8.875" style="54" customWidth="1"/>
    <col min="51" max="16384" width="8.875" style="54"/>
  </cols>
  <sheetData>
    <row r="1" spans="1:40" ht="4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s="61" customFormat="1" ht="24" customHeight="1">
      <c r="A2" s="25"/>
      <c r="B2" s="151" t="s">
        <v>298</v>
      </c>
      <c r="C2" s="151"/>
      <c r="D2" s="151"/>
      <c r="E2" s="151"/>
      <c r="F2" s="151"/>
      <c r="G2" s="151"/>
      <c r="H2" s="151"/>
      <c r="I2" s="151"/>
      <c r="J2" s="110"/>
      <c r="K2" s="26"/>
      <c r="L2" s="151" t="s">
        <v>297</v>
      </c>
      <c r="M2" s="151"/>
      <c r="N2" s="151"/>
      <c r="O2" s="151"/>
      <c r="P2" s="151"/>
      <c r="Q2" s="151"/>
      <c r="R2" s="151"/>
      <c r="S2" s="151"/>
      <c r="T2" s="151"/>
      <c r="U2" s="25"/>
      <c r="V2" s="151" t="s">
        <v>296</v>
      </c>
      <c r="W2" s="151"/>
      <c r="X2" s="151"/>
      <c r="Y2" s="151"/>
      <c r="Z2" s="151"/>
      <c r="AA2" s="151"/>
      <c r="AB2" s="151"/>
      <c r="AC2" s="151"/>
      <c r="AD2" s="151"/>
      <c r="AE2" s="25"/>
      <c r="AF2" s="110"/>
    </row>
    <row r="3" spans="1:40" s="61" customFormat="1" ht="14.65" customHeight="1" thickBot="1">
      <c r="A3" s="25"/>
      <c r="B3" s="27" t="s">
        <v>37</v>
      </c>
      <c r="C3" s="28"/>
      <c r="D3" s="28"/>
      <c r="E3" s="29"/>
      <c r="F3" s="29"/>
      <c r="G3" s="29"/>
      <c r="H3" s="25"/>
      <c r="I3" s="25"/>
      <c r="J3" s="25"/>
      <c r="K3" s="25"/>
      <c r="L3" s="27" t="s">
        <v>37</v>
      </c>
      <c r="M3" s="28"/>
      <c r="N3" s="28"/>
      <c r="O3" s="29"/>
      <c r="P3" s="29"/>
      <c r="Q3" s="29"/>
      <c r="R3" s="25"/>
      <c r="S3" s="25"/>
      <c r="T3" s="30"/>
      <c r="U3" s="25"/>
      <c r="V3" s="27" t="s">
        <v>37</v>
      </c>
      <c r="W3" s="28"/>
      <c r="X3" s="28"/>
      <c r="Y3" s="29"/>
      <c r="Z3" s="29"/>
      <c r="AA3" s="29"/>
      <c r="AB3" s="25"/>
      <c r="AC3" s="25"/>
      <c r="AD3" s="30"/>
      <c r="AE3" s="25"/>
      <c r="AF3" s="25"/>
    </row>
    <row r="4" spans="1:40" s="62" customFormat="1" ht="33.6" customHeight="1" thickBot="1">
      <c r="A4" s="38"/>
      <c r="B4" s="55" t="s">
        <v>3</v>
      </c>
      <c r="C4" s="56" t="s">
        <v>4</v>
      </c>
      <c r="D4" s="57" t="s">
        <v>5</v>
      </c>
      <c r="E4" s="33" t="s">
        <v>6</v>
      </c>
      <c r="F4" s="33" t="s">
        <v>7</v>
      </c>
      <c r="G4" s="33" t="s">
        <v>7</v>
      </c>
      <c r="H4" s="59" t="s">
        <v>9</v>
      </c>
      <c r="I4" s="58" t="s">
        <v>10</v>
      </c>
      <c r="J4" s="39"/>
      <c r="K4" s="38"/>
      <c r="L4" s="55" t="s">
        <v>3</v>
      </c>
      <c r="M4" s="56" t="s">
        <v>4</v>
      </c>
      <c r="N4" s="57" t="s">
        <v>5</v>
      </c>
      <c r="O4" s="33" t="s">
        <v>6</v>
      </c>
      <c r="P4" s="33" t="s">
        <v>7</v>
      </c>
      <c r="Q4" s="33" t="s">
        <v>7</v>
      </c>
      <c r="R4" s="59" t="s">
        <v>9</v>
      </c>
      <c r="S4" s="58" t="s">
        <v>10</v>
      </c>
      <c r="T4" s="37" t="s">
        <v>38</v>
      </c>
      <c r="U4" s="38"/>
      <c r="V4" s="55" t="s">
        <v>3</v>
      </c>
      <c r="W4" s="31" t="s">
        <v>4</v>
      </c>
      <c r="X4" s="32" t="s">
        <v>5</v>
      </c>
      <c r="Y4" s="33" t="s">
        <v>6</v>
      </c>
      <c r="Z4" s="34" t="s">
        <v>7</v>
      </c>
      <c r="AA4" s="34" t="s">
        <v>7</v>
      </c>
      <c r="AB4" s="35" t="s">
        <v>9</v>
      </c>
      <c r="AC4" s="36" t="s">
        <v>10</v>
      </c>
      <c r="AD4" s="37" t="s">
        <v>38</v>
      </c>
      <c r="AE4" s="38"/>
      <c r="AF4" s="39"/>
    </row>
    <row r="5" spans="1:40" s="63" customFormat="1" ht="19.5" customHeight="1">
      <c r="A5" s="41"/>
      <c r="B5" s="73">
        <v>1</v>
      </c>
      <c r="C5" s="137"/>
      <c r="D5" s="139" t="s">
        <v>110</v>
      </c>
      <c r="E5" s="67" t="s">
        <v>83</v>
      </c>
      <c r="F5" s="77" t="s">
        <v>101</v>
      </c>
      <c r="G5" s="77" t="s">
        <v>20</v>
      </c>
      <c r="H5" s="67" t="s">
        <v>94</v>
      </c>
      <c r="I5" s="143"/>
      <c r="J5" s="43"/>
      <c r="K5" s="41"/>
      <c r="L5" s="73">
        <v>1</v>
      </c>
      <c r="M5" s="137"/>
      <c r="N5" s="139" t="s">
        <v>110</v>
      </c>
      <c r="O5" s="77" t="s">
        <v>26</v>
      </c>
      <c r="P5" s="77" t="s">
        <v>64</v>
      </c>
      <c r="Q5" s="77" t="s">
        <v>20</v>
      </c>
      <c r="R5" s="67" t="s">
        <v>27</v>
      </c>
      <c r="S5" s="143"/>
      <c r="T5" s="40"/>
      <c r="U5" s="41"/>
      <c r="V5" s="73">
        <v>1</v>
      </c>
      <c r="W5" s="153"/>
      <c r="X5" s="139" t="s">
        <v>110</v>
      </c>
      <c r="Y5" s="77" t="s">
        <v>102</v>
      </c>
      <c r="Z5" s="67" t="s">
        <v>56</v>
      </c>
      <c r="AA5" s="67" t="s">
        <v>20</v>
      </c>
      <c r="AB5" s="67" t="s">
        <v>104</v>
      </c>
      <c r="AC5" s="142"/>
      <c r="AD5" s="40"/>
      <c r="AE5" s="41"/>
      <c r="AF5" s="43"/>
    </row>
    <row r="6" spans="1:40" s="63" customFormat="1" ht="19.5" customHeight="1">
      <c r="A6" s="41"/>
      <c r="B6" s="73" t="s">
        <v>39</v>
      </c>
      <c r="C6" s="137"/>
      <c r="D6" s="140"/>
      <c r="E6" s="68" t="s">
        <v>137</v>
      </c>
      <c r="F6" s="114" t="s">
        <v>140</v>
      </c>
      <c r="G6" s="114" t="s">
        <v>116</v>
      </c>
      <c r="H6" s="114" t="s">
        <v>143</v>
      </c>
      <c r="I6" s="143"/>
      <c r="J6" s="43"/>
      <c r="K6" s="41"/>
      <c r="L6" s="73" t="s">
        <v>39</v>
      </c>
      <c r="M6" s="137"/>
      <c r="N6" s="140"/>
      <c r="O6" s="114" t="s">
        <v>195</v>
      </c>
      <c r="P6" s="46" t="s">
        <v>202</v>
      </c>
      <c r="Q6" s="114" t="s">
        <v>206</v>
      </c>
      <c r="R6" s="114" t="s">
        <v>207</v>
      </c>
      <c r="S6" s="143"/>
      <c r="T6" s="44"/>
      <c r="U6" s="41"/>
      <c r="V6" s="73" t="s">
        <v>39</v>
      </c>
      <c r="W6" s="137"/>
      <c r="X6" s="140"/>
      <c r="Y6" s="114" t="s">
        <v>252</v>
      </c>
      <c r="Z6" s="114" t="s">
        <v>255</v>
      </c>
      <c r="AA6" s="114" t="s">
        <v>206</v>
      </c>
      <c r="AB6" s="114" t="s">
        <v>259</v>
      </c>
      <c r="AC6" s="148"/>
      <c r="AD6" s="44"/>
      <c r="AE6" s="41"/>
      <c r="AF6" s="43"/>
    </row>
    <row r="7" spans="1:40" s="63" customFormat="1" ht="19.5" customHeight="1">
      <c r="A7" s="41"/>
      <c r="B7" s="73">
        <v>3</v>
      </c>
      <c r="C7" s="137"/>
      <c r="D7" s="140"/>
      <c r="E7" s="68" t="s">
        <v>84</v>
      </c>
      <c r="F7" s="114" t="s">
        <v>141</v>
      </c>
      <c r="G7" s="114" t="s">
        <v>40</v>
      </c>
      <c r="H7" s="114" t="s">
        <v>144</v>
      </c>
      <c r="I7" s="143"/>
      <c r="J7" s="43"/>
      <c r="K7" s="41"/>
      <c r="L7" s="73">
        <v>10</v>
      </c>
      <c r="M7" s="137"/>
      <c r="N7" s="140"/>
      <c r="O7" s="114" t="s">
        <v>196</v>
      </c>
      <c r="P7" s="114" t="s">
        <v>203</v>
      </c>
      <c r="Q7" s="114" t="s">
        <v>40</v>
      </c>
      <c r="R7" s="114" t="s">
        <v>208</v>
      </c>
      <c r="S7" s="143"/>
      <c r="T7" s="40"/>
      <c r="U7" s="41"/>
      <c r="V7" s="73">
        <v>17</v>
      </c>
      <c r="W7" s="137"/>
      <c r="X7" s="140"/>
      <c r="Y7" s="114" t="s">
        <v>253</v>
      </c>
      <c r="Z7" s="114" t="s">
        <v>256</v>
      </c>
      <c r="AA7" s="114" t="s">
        <v>40</v>
      </c>
      <c r="AB7" s="114" t="s">
        <v>260</v>
      </c>
      <c r="AC7" s="148"/>
      <c r="AD7" s="40"/>
      <c r="AE7" s="41"/>
      <c r="AF7" s="43"/>
    </row>
    <row r="8" spans="1:40" s="63" customFormat="1" ht="19.5" customHeight="1">
      <c r="A8" s="41"/>
      <c r="B8" s="73" t="s">
        <v>43</v>
      </c>
      <c r="C8" s="137"/>
      <c r="D8" s="140"/>
      <c r="E8" s="68" t="s">
        <v>138</v>
      </c>
      <c r="F8" s="114" t="s">
        <v>42</v>
      </c>
      <c r="G8" s="114" t="s">
        <v>44</v>
      </c>
      <c r="H8" s="114" t="s">
        <v>145</v>
      </c>
      <c r="I8" s="143"/>
      <c r="J8" s="43"/>
      <c r="K8" s="41"/>
      <c r="L8" s="73" t="s">
        <v>43</v>
      </c>
      <c r="M8" s="137"/>
      <c r="N8" s="140"/>
      <c r="O8" s="114" t="s">
        <v>197</v>
      </c>
      <c r="P8" s="114" t="s">
        <v>204</v>
      </c>
      <c r="Q8" s="114" t="s">
        <v>44</v>
      </c>
      <c r="R8" s="114" t="s">
        <v>209</v>
      </c>
      <c r="S8" s="143"/>
      <c r="T8" s="44"/>
      <c r="U8" s="41"/>
      <c r="V8" s="73" t="s">
        <v>43</v>
      </c>
      <c r="W8" s="137"/>
      <c r="X8" s="140"/>
      <c r="Y8" s="114" t="s">
        <v>254</v>
      </c>
      <c r="Z8" s="114" t="s">
        <v>257</v>
      </c>
      <c r="AA8" s="114" t="s">
        <v>44</v>
      </c>
      <c r="AB8" s="114" t="s">
        <v>261</v>
      </c>
      <c r="AC8" s="148"/>
      <c r="AD8" s="44"/>
      <c r="AE8" s="41"/>
      <c r="AF8" s="43"/>
    </row>
    <row r="9" spans="1:40" s="63" customFormat="1" ht="19.5" customHeight="1">
      <c r="A9" s="41"/>
      <c r="B9" s="145" t="s">
        <v>45</v>
      </c>
      <c r="C9" s="137"/>
      <c r="D9" s="140"/>
      <c r="E9" s="68" t="s">
        <v>139</v>
      </c>
      <c r="F9" s="114" t="s">
        <v>142</v>
      </c>
      <c r="G9" s="114"/>
      <c r="H9" s="114"/>
      <c r="I9" s="143"/>
      <c r="J9" s="43"/>
      <c r="K9" s="41"/>
      <c r="L9" s="145" t="s">
        <v>45</v>
      </c>
      <c r="M9" s="137"/>
      <c r="N9" s="140"/>
      <c r="O9" s="114" t="s">
        <v>198</v>
      </c>
      <c r="P9" s="114" t="s">
        <v>42</v>
      </c>
      <c r="Q9" s="114"/>
      <c r="R9" s="114" t="s">
        <v>46</v>
      </c>
      <c r="S9" s="143"/>
      <c r="T9" s="40"/>
      <c r="U9" s="41"/>
      <c r="V9" s="145" t="s">
        <v>45</v>
      </c>
      <c r="W9" s="137"/>
      <c r="X9" s="140"/>
      <c r="Y9" s="114" t="s">
        <v>42</v>
      </c>
      <c r="Z9" s="114" t="s">
        <v>42</v>
      </c>
      <c r="AA9" s="114"/>
      <c r="AB9" s="114" t="s">
        <v>262</v>
      </c>
      <c r="AC9" s="148"/>
      <c r="AD9" s="40"/>
      <c r="AE9" s="41"/>
      <c r="AF9" s="43"/>
    </row>
    <row r="10" spans="1:40" s="63" customFormat="1" ht="19.5" customHeight="1">
      <c r="A10" s="41"/>
      <c r="B10" s="145"/>
      <c r="C10" s="138"/>
      <c r="D10" s="140"/>
      <c r="E10" s="68" t="s">
        <v>85</v>
      </c>
      <c r="F10" s="114" t="s">
        <v>44</v>
      </c>
      <c r="G10" s="114"/>
      <c r="H10" s="114"/>
      <c r="I10" s="143"/>
      <c r="J10" s="43"/>
      <c r="K10" s="41"/>
      <c r="L10" s="145"/>
      <c r="M10" s="138"/>
      <c r="N10" s="140"/>
      <c r="O10" s="114" t="s">
        <v>199</v>
      </c>
      <c r="P10" s="114" t="s">
        <v>205</v>
      </c>
      <c r="Q10" s="114"/>
      <c r="R10" s="114"/>
      <c r="S10" s="143"/>
      <c r="T10" s="44"/>
      <c r="U10" s="41"/>
      <c r="V10" s="145"/>
      <c r="W10" s="138"/>
      <c r="X10" s="140"/>
      <c r="Y10" s="114" t="s">
        <v>215</v>
      </c>
      <c r="Z10" s="114" t="s">
        <v>258</v>
      </c>
      <c r="AA10" s="114"/>
      <c r="AB10" s="114" t="s">
        <v>263</v>
      </c>
      <c r="AC10" s="148"/>
      <c r="AD10" s="44"/>
      <c r="AE10" s="41"/>
      <c r="AF10" s="43"/>
    </row>
    <row r="11" spans="1:40" s="63" customFormat="1" ht="19.5">
      <c r="A11" s="41"/>
      <c r="B11" s="146"/>
      <c r="C11" s="47"/>
      <c r="D11" s="140"/>
      <c r="F11" s="114" t="s">
        <v>47</v>
      </c>
      <c r="G11" s="114"/>
      <c r="H11" s="114"/>
      <c r="I11" s="143"/>
      <c r="J11" s="43"/>
      <c r="K11" s="41"/>
      <c r="L11" s="146"/>
      <c r="M11" s="47"/>
      <c r="N11" s="140"/>
      <c r="O11" s="114" t="s">
        <v>200</v>
      </c>
      <c r="P11" s="114" t="s">
        <v>65</v>
      </c>
      <c r="Q11" s="114"/>
      <c r="R11" s="114"/>
      <c r="S11" s="143"/>
      <c r="T11" s="40"/>
      <c r="U11" s="41"/>
      <c r="V11" s="146"/>
      <c r="W11" s="47"/>
      <c r="X11" s="140"/>
      <c r="Y11" s="114" t="s">
        <v>103</v>
      </c>
      <c r="Z11" s="114"/>
      <c r="AA11" s="114"/>
      <c r="AB11" s="114" t="s">
        <v>264</v>
      </c>
      <c r="AC11" s="148"/>
      <c r="AD11" s="40"/>
      <c r="AE11" s="41"/>
      <c r="AF11" s="43"/>
    </row>
    <row r="12" spans="1:40" s="63" customFormat="1" ht="19.5">
      <c r="A12" s="41"/>
      <c r="B12" s="74"/>
      <c r="C12" s="48"/>
      <c r="D12" s="140"/>
      <c r="E12" s="114"/>
      <c r="F12" s="114"/>
      <c r="G12" s="114"/>
      <c r="H12" s="114"/>
      <c r="I12" s="143"/>
      <c r="J12" s="43"/>
      <c r="K12" s="41"/>
      <c r="L12" s="74" t="s">
        <v>48</v>
      </c>
      <c r="M12" s="48"/>
      <c r="N12" s="140"/>
      <c r="O12" s="114" t="s">
        <v>201</v>
      </c>
      <c r="P12" s="114" t="s">
        <v>66</v>
      </c>
      <c r="Q12" s="114"/>
      <c r="R12" s="114"/>
      <c r="S12" s="143"/>
      <c r="T12" s="44"/>
      <c r="U12" s="41"/>
      <c r="V12" s="74" t="s">
        <v>48</v>
      </c>
      <c r="W12" s="48"/>
      <c r="X12" s="140"/>
      <c r="Y12" s="114"/>
      <c r="Z12" s="114"/>
      <c r="AA12" s="114"/>
      <c r="AB12" s="114"/>
      <c r="AC12" s="148"/>
      <c r="AD12" s="44"/>
      <c r="AE12" s="41"/>
      <c r="AF12" s="43"/>
    </row>
    <row r="13" spans="1:40" s="63" customFormat="1" ht="20.25" thickBot="1">
      <c r="A13" s="41"/>
      <c r="B13" s="75"/>
      <c r="C13" s="49"/>
      <c r="D13" s="141"/>
      <c r="E13" s="78"/>
      <c r="F13" s="78"/>
      <c r="G13" s="78"/>
      <c r="H13" s="78"/>
      <c r="I13" s="144"/>
      <c r="J13" s="43"/>
      <c r="K13" s="41"/>
      <c r="L13" s="75"/>
      <c r="M13" s="49"/>
      <c r="N13" s="152"/>
      <c r="O13" s="78"/>
      <c r="P13" s="78"/>
      <c r="Q13" s="78"/>
      <c r="R13" s="78"/>
      <c r="S13" s="144"/>
      <c r="T13" s="50"/>
      <c r="U13" s="41"/>
      <c r="V13" s="75"/>
      <c r="W13" s="49"/>
      <c r="X13" s="141"/>
      <c r="Y13" s="78"/>
      <c r="Z13" s="78"/>
      <c r="AA13" s="78"/>
      <c r="AB13" s="78"/>
      <c r="AC13" s="149"/>
      <c r="AD13" s="50"/>
      <c r="AE13" s="41"/>
      <c r="AF13" s="43"/>
    </row>
    <row r="14" spans="1:40" s="63" customFormat="1" ht="19.5" customHeight="1">
      <c r="A14" s="41"/>
      <c r="B14" s="72">
        <v>1</v>
      </c>
      <c r="C14" s="136"/>
      <c r="D14" s="140" t="s">
        <v>19</v>
      </c>
      <c r="E14" s="67" t="s">
        <v>300</v>
      </c>
      <c r="F14" s="67" t="s">
        <v>79</v>
      </c>
      <c r="G14" s="67" t="s">
        <v>20</v>
      </c>
      <c r="H14" s="67" t="s">
        <v>136</v>
      </c>
      <c r="I14" s="142" t="s">
        <v>21</v>
      </c>
      <c r="J14" s="43"/>
      <c r="K14" s="41"/>
      <c r="L14" s="72">
        <v>1</v>
      </c>
      <c r="M14" s="136"/>
      <c r="N14" s="140" t="s">
        <v>19</v>
      </c>
      <c r="O14" s="77" t="s">
        <v>106</v>
      </c>
      <c r="P14" s="109" t="s">
        <v>81</v>
      </c>
      <c r="Q14" s="67" t="s">
        <v>20</v>
      </c>
      <c r="R14" s="67" t="s">
        <v>130</v>
      </c>
      <c r="S14" s="150" t="s">
        <v>21</v>
      </c>
      <c r="T14" s="51"/>
      <c r="U14" s="41"/>
      <c r="V14" s="72">
        <v>1</v>
      </c>
      <c r="W14" s="136"/>
      <c r="X14" s="140" t="s">
        <v>19</v>
      </c>
      <c r="Y14" s="77" t="s">
        <v>108</v>
      </c>
      <c r="Z14" s="67" t="s">
        <v>109</v>
      </c>
      <c r="AA14" s="67" t="s">
        <v>20</v>
      </c>
      <c r="AB14" s="67" t="s">
        <v>95</v>
      </c>
      <c r="AC14" s="142" t="s">
        <v>21</v>
      </c>
      <c r="AD14" s="51"/>
      <c r="AE14" s="41"/>
      <c r="AF14" s="24"/>
      <c r="AG14" s="24"/>
      <c r="AH14" s="24"/>
      <c r="AI14" s="24"/>
      <c r="AJ14" s="24"/>
      <c r="AK14" s="24"/>
      <c r="AL14" s="24"/>
      <c r="AM14" s="24"/>
      <c r="AN14" s="43"/>
    </row>
    <row r="15" spans="1:40" s="63" customFormat="1" ht="19.5">
      <c r="A15" s="41"/>
      <c r="B15" s="73" t="s">
        <v>39</v>
      </c>
      <c r="C15" s="137"/>
      <c r="D15" s="140"/>
      <c r="E15" s="114" t="s">
        <v>301</v>
      </c>
      <c r="F15" s="114" t="s">
        <v>151</v>
      </c>
      <c r="G15" s="114" t="s">
        <v>82</v>
      </c>
      <c r="H15" s="114" t="s">
        <v>156</v>
      </c>
      <c r="I15" s="143"/>
      <c r="J15" s="43"/>
      <c r="K15" s="41"/>
      <c r="L15" s="73" t="s">
        <v>39</v>
      </c>
      <c r="M15" s="137"/>
      <c r="N15" s="140"/>
      <c r="O15" s="114" t="s">
        <v>306</v>
      </c>
      <c r="P15" s="114" t="s">
        <v>210</v>
      </c>
      <c r="Q15" s="114" t="s">
        <v>206</v>
      </c>
      <c r="R15" s="114" t="s">
        <v>216</v>
      </c>
      <c r="S15" s="143"/>
      <c r="T15" s="44"/>
      <c r="U15" s="41"/>
      <c r="V15" s="73" t="s">
        <v>39</v>
      </c>
      <c r="W15" s="137"/>
      <c r="X15" s="140"/>
      <c r="Y15" s="114" t="s">
        <v>265</v>
      </c>
      <c r="Z15" s="114" t="s">
        <v>268</v>
      </c>
      <c r="AA15" s="114" t="s">
        <v>124</v>
      </c>
      <c r="AB15" s="114" t="s">
        <v>271</v>
      </c>
      <c r="AC15" s="148"/>
      <c r="AD15" s="44"/>
      <c r="AE15" s="41"/>
      <c r="AF15" s="24"/>
      <c r="AG15" s="24"/>
      <c r="AH15" s="24"/>
      <c r="AI15" s="24"/>
      <c r="AJ15" s="24"/>
      <c r="AK15" s="24"/>
      <c r="AL15" s="24"/>
      <c r="AM15" s="24"/>
      <c r="AN15" s="43"/>
    </row>
    <row r="16" spans="1:40" s="63" customFormat="1" ht="19.5">
      <c r="A16" s="41"/>
      <c r="B16" s="73">
        <v>4</v>
      </c>
      <c r="C16" s="137"/>
      <c r="D16" s="140"/>
      <c r="E16" s="114" t="s">
        <v>146</v>
      </c>
      <c r="F16" s="114" t="s">
        <v>152</v>
      </c>
      <c r="G16" s="114" t="s">
        <v>40</v>
      </c>
      <c r="H16" s="114" t="s">
        <v>157</v>
      </c>
      <c r="I16" s="143"/>
      <c r="J16" s="43"/>
      <c r="K16" s="41"/>
      <c r="L16" s="73">
        <v>11</v>
      </c>
      <c r="M16" s="137"/>
      <c r="N16" s="140"/>
      <c r="O16" s="114"/>
      <c r="P16" s="114" t="s">
        <v>211</v>
      </c>
      <c r="Q16" s="114" t="s">
        <v>40</v>
      </c>
      <c r="R16" s="114" t="s">
        <v>217</v>
      </c>
      <c r="S16" s="143"/>
      <c r="T16" s="40"/>
      <c r="U16" s="41"/>
      <c r="V16" s="73">
        <v>18</v>
      </c>
      <c r="W16" s="137"/>
      <c r="X16" s="140"/>
      <c r="Y16" s="114" t="s">
        <v>266</v>
      </c>
      <c r="Z16" s="114" t="s">
        <v>269</v>
      </c>
      <c r="AA16" s="114" t="s">
        <v>40</v>
      </c>
      <c r="AB16" s="114" t="s">
        <v>272</v>
      </c>
      <c r="AC16" s="148"/>
      <c r="AD16" s="40"/>
      <c r="AE16" s="41"/>
      <c r="AF16" s="24"/>
      <c r="AG16" s="24"/>
      <c r="AH16" s="24"/>
      <c r="AI16" s="24"/>
      <c r="AJ16" s="24"/>
      <c r="AK16" s="24"/>
      <c r="AL16" s="24"/>
      <c r="AM16" s="24"/>
      <c r="AN16" s="43"/>
    </row>
    <row r="17" spans="1:48" s="63" customFormat="1" ht="19.5">
      <c r="A17" s="41"/>
      <c r="B17" s="73" t="s">
        <v>43</v>
      </c>
      <c r="C17" s="137"/>
      <c r="D17" s="140"/>
      <c r="E17" s="114" t="s">
        <v>147</v>
      </c>
      <c r="F17" s="114" t="s">
        <v>153</v>
      </c>
      <c r="G17" s="114" t="s">
        <v>44</v>
      </c>
      <c r="H17" s="114" t="s">
        <v>158</v>
      </c>
      <c r="I17" s="143"/>
      <c r="J17" s="43"/>
      <c r="K17" s="41"/>
      <c r="L17" s="73" t="s">
        <v>43</v>
      </c>
      <c r="M17" s="137"/>
      <c r="N17" s="140"/>
      <c r="O17" s="114"/>
      <c r="P17" s="114" t="s">
        <v>212</v>
      </c>
      <c r="Q17" s="114" t="s">
        <v>44</v>
      </c>
      <c r="R17" s="114" t="s">
        <v>126</v>
      </c>
      <c r="S17" s="143"/>
      <c r="T17" s="44"/>
      <c r="U17" s="41"/>
      <c r="V17" s="73" t="s">
        <v>43</v>
      </c>
      <c r="W17" s="137"/>
      <c r="X17" s="140"/>
      <c r="Y17" s="114" t="s">
        <v>267</v>
      </c>
      <c r="Z17" s="114" t="s">
        <v>270</v>
      </c>
      <c r="AA17" s="114" t="s">
        <v>248</v>
      </c>
      <c r="AB17" s="114" t="s">
        <v>273</v>
      </c>
      <c r="AC17" s="148"/>
      <c r="AD17" s="44"/>
      <c r="AE17" s="41"/>
      <c r="AF17" s="24"/>
      <c r="AG17" s="24"/>
      <c r="AH17" s="24"/>
      <c r="AI17" s="24"/>
      <c r="AJ17" s="24"/>
      <c r="AK17" s="24"/>
      <c r="AL17" s="24"/>
      <c r="AM17" s="24"/>
      <c r="AN17" s="43"/>
    </row>
    <row r="18" spans="1:48" s="63" customFormat="1" ht="19.5" customHeight="1">
      <c r="A18" s="41"/>
      <c r="B18" s="145" t="s">
        <v>49</v>
      </c>
      <c r="C18" s="137"/>
      <c r="D18" s="140"/>
      <c r="E18" s="114" t="s">
        <v>148</v>
      </c>
      <c r="F18" s="114" t="s">
        <v>154</v>
      </c>
      <c r="G18" s="114"/>
      <c r="H18" s="114" t="s">
        <v>159</v>
      </c>
      <c r="I18" s="143"/>
      <c r="J18" s="43"/>
      <c r="K18" s="41"/>
      <c r="L18" s="145" t="s">
        <v>49</v>
      </c>
      <c r="M18" s="137"/>
      <c r="N18" s="140"/>
      <c r="O18" s="114"/>
      <c r="P18" s="114" t="s">
        <v>213</v>
      </c>
      <c r="Q18" s="114"/>
      <c r="R18" s="114"/>
      <c r="S18" s="143"/>
      <c r="T18" s="40"/>
      <c r="U18" s="41"/>
      <c r="V18" s="145" t="s">
        <v>49</v>
      </c>
      <c r="W18" s="137"/>
      <c r="X18" s="140"/>
      <c r="Y18" s="114" t="s">
        <v>42</v>
      </c>
      <c r="Z18" s="114"/>
      <c r="AA18" s="114" t="s">
        <v>44</v>
      </c>
      <c r="AB18" s="114"/>
      <c r="AC18" s="148"/>
      <c r="AD18" s="40"/>
      <c r="AE18" s="41"/>
      <c r="AF18" s="24"/>
      <c r="AG18" s="24"/>
      <c r="AH18" s="24"/>
      <c r="AI18" s="24"/>
      <c r="AJ18" s="24"/>
      <c r="AK18" s="24"/>
      <c r="AL18" s="24"/>
      <c r="AM18" s="24"/>
      <c r="AN18" s="43"/>
    </row>
    <row r="19" spans="1:48" s="63" customFormat="1" ht="19.5">
      <c r="A19" s="41"/>
      <c r="B19" s="145"/>
      <c r="C19" s="138"/>
      <c r="D19" s="140"/>
      <c r="E19" s="114" t="s">
        <v>149</v>
      </c>
      <c r="F19" s="114" t="s">
        <v>155</v>
      </c>
      <c r="G19" s="114"/>
      <c r="H19" s="114"/>
      <c r="I19" s="143"/>
      <c r="J19" s="43"/>
      <c r="K19" s="41"/>
      <c r="L19" s="145"/>
      <c r="M19" s="138"/>
      <c r="N19" s="140"/>
      <c r="O19" s="114"/>
      <c r="P19" s="114" t="s">
        <v>214</v>
      </c>
      <c r="Q19" s="114"/>
      <c r="R19" s="114"/>
      <c r="S19" s="143"/>
      <c r="T19" s="44"/>
      <c r="U19" s="41"/>
      <c r="V19" s="145"/>
      <c r="W19" s="138"/>
      <c r="X19" s="140"/>
      <c r="Y19" s="114"/>
      <c r="Z19" s="114"/>
      <c r="AA19" s="114"/>
      <c r="AB19" s="114"/>
      <c r="AC19" s="148"/>
      <c r="AD19" s="44"/>
      <c r="AE19" s="41"/>
      <c r="AF19" s="24"/>
      <c r="AG19" s="24"/>
      <c r="AH19" s="24"/>
      <c r="AI19" s="24"/>
      <c r="AJ19" s="24"/>
      <c r="AK19" s="24"/>
      <c r="AL19" s="24"/>
      <c r="AM19" s="24"/>
      <c r="AN19" s="43"/>
    </row>
    <row r="20" spans="1:48" s="63" customFormat="1" ht="19.5">
      <c r="A20" s="41"/>
      <c r="B20" s="146"/>
      <c r="C20" s="47"/>
      <c r="D20" s="140"/>
      <c r="E20" s="114" t="s">
        <v>96</v>
      </c>
      <c r="F20" s="114" t="s">
        <v>42</v>
      </c>
      <c r="G20" s="114"/>
      <c r="H20" s="114"/>
      <c r="I20" s="143"/>
      <c r="J20" s="43"/>
      <c r="K20" s="41"/>
      <c r="L20" s="146"/>
      <c r="M20" s="47"/>
      <c r="N20" s="140"/>
      <c r="O20" s="114"/>
      <c r="P20" s="114" t="s">
        <v>42</v>
      </c>
      <c r="Q20" s="114"/>
      <c r="R20" s="114"/>
      <c r="S20" s="143"/>
      <c r="T20" s="40"/>
      <c r="U20" s="41"/>
      <c r="V20" s="146"/>
      <c r="W20" s="47"/>
      <c r="X20" s="140"/>
      <c r="Y20" s="114"/>
      <c r="Z20" s="114"/>
      <c r="AA20" s="114"/>
      <c r="AB20" s="114"/>
      <c r="AC20" s="148"/>
      <c r="AD20" s="40"/>
      <c r="AE20" s="41"/>
      <c r="AF20" s="24"/>
      <c r="AG20" s="24"/>
      <c r="AH20" s="24"/>
      <c r="AI20" s="24"/>
      <c r="AJ20" s="24"/>
      <c r="AK20" s="24"/>
      <c r="AL20" s="24"/>
      <c r="AM20" s="24"/>
      <c r="AN20" s="43"/>
    </row>
    <row r="21" spans="1:48" s="63" customFormat="1" ht="19.5">
      <c r="A21" s="41"/>
      <c r="B21" s="74"/>
      <c r="C21" s="48"/>
      <c r="D21" s="140"/>
      <c r="E21" s="114" t="s">
        <v>150</v>
      </c>
      <c r="F21" s="114" t="s">
        <v>61</v>
      </c>
      <c r="G21" s="114"/>
      <c r="H21" s="114"/>
      <c r="I21" s="143"/>
      <c r="J21" s="43"/>
      <c r="K21" s="41"/>
      <c r="L21" s="74" t="s">
        <v>48</v>
      </c>
      <c r="M21" s="48"/>
      <c r="N21" s="140"/>
      <c r="O21" s="114"/>
      <c r="P21" s="114" t="s">
        <v>215</v>
      </c>
      <c r="Q21" s="114"/>
      <c r="R21" s="114"/>
      <c r="S21" s="143"/>
      <c r="T21" s="44"/>
      <c r="U21" s="41"/>
      <c r="V21" s="74" t="s">
        <v>48</v>
      </c>
      <c r="W21" s="48"/>
      <c r="X21" s="140"/>
      <c r="Y21" s="114"/>
      <c r="Z21" s="114"/>
      <c r="AA21" s="114"/>
      <c r="AB21" s="114"/>
      <c r="AC21" s="148"/>
      <c r="AD21" s="44"/>
      <c r="AE21" s="41"/>
      <c r="AF21" s="24"/>
      <c r="AG21" s="24"/>
      <c r="AH21" s="24"/>
      <c r="AI21" s="24"/>
      <c r="AJ21" s="24"/>
      <c r="AK21" s="24"/>
      <c r="AL21" s="24"/>
      <c r="AM21" s="24"/>
      <c r="AN21" s="43"/>
    </row>
    <row r="22" spans="1:48" s="63" customFormat="1" ht="20.25" thickBot="1">
      <c r="A22" s="41"/>
      <c r="B22" s="75"/>
      <c r="C22" s="49"/>
      <c r="D22" s="141"/>
      <c r="E22" s="78" t="s">
        <v>97</v>
      </c>
      <c r="F22" s="78"/>
      <c r="G22" s="78"/>
      <c r="H22" s="78"/>
      <c r="I22" s="144"/>
      <c r="J22" s="43"/>
      <c r="K22" s="41"/>
      <c r="L22" s="75"/>
      <c r="M22" s="49"/>
      <c r="N22" s="141"/>
      <c r="O22" s="78"/>
      <c r="P22" s="78"/>
      <c r="Q22" s="78"/>
      <c r="R22" s="78"/>
      <c r="S22" s="144"/>
      <c r="T22" s="50"/>
      <c r="U22" s="41"/>
      <c r="V22" s="75"/>
      <c r="W22" s="49"/>
      <c r="X22" s="141"/>
      <c r="Y22" s="78"/>
      <c r="Z22" s="78"/>
      <c r="AA22" s="78"/>
      <c r="AB22" s="78"/>
      <c r="AC22" s="149"/>
      <c r="AD22" s="50"/>
      <c r="AE22" s="41"/>
      <c r="AF22" s="24"/>
      <c r="AG22" s="24"/>
      <c r="AH22" s="24"/>
      <c r="AI22" s="24"/>
      <c r="AJ22" s="24"/>
      <c r="AK22" s="24"/>
      <c r="AL22" s="24"/>
      <c r="AM22" s="24"/>
      <c r="AN22" s="43"/>
    </row>
    <row r="23" spans="1:48" s="63" customFormat="1" ht="19.5" customHeight="1">
      <c r="A23" s="41"/>
      <c r="B23" s="72">
        <v>1</v>
      </c>
      <c r="C23" s="136"/>
      <c r="D23" s="139" t="s">
        <v>30</v>
      </c>
      <c r="E23" s="67" t="s">
        <v>98</v>
      </c>
      <c r="F23" s="67" t="s">
        <v>99</v>
      </c>
      <c r="G23" s="67" t="s">
        <v>20</v>
      </c>
      <c r="H23" s="77" t="s">
        <v>100</v>
      </c>
      <c r="I23" s="142"/>
      <c r="J23" s="43"/>
      <c r="K23" s="41"/>
      <c r="L23" s="72">
        <v>1</v>
      </c>
      <c r="M23" s="136"/>
      <c r="N23" s="139" t="s">
        <v>30</v>
      </c>
      <c r="O23" s="67" t="s">
        <v>87</v>
      </c>
      <c r="P23" s="67" t="s">
        <v>67</v>
      </c>
      <c r="Q23" s="67" t="s">
        <v>20</v>
      </c>
      <c r="R23" s="67" t="s">
        <v>68</v>
      </c>
      <c r="S23" s="142"/>
      <c r="T23" s="51"/>
      <c r="U23" s="41"/>
      <c r="V23" s="72">
        <v>1</v>
      </c>
      <c r="W23" s="136"/>
      <c r="X23" s="139" t="s">
        <v>30</v>
      </c>
      <c r="Y23" s="67" t="s">
        <v>60</v>
      </c>
      <c r="Z23" s="77" t="s">
        <v>93</v>
      </c>
      <c r="AA23" s="67" t="s">
        <v>20</v>
      </c>
      <c r="AB23" s="113" t="s">
        <v>125</v>
      </c>
      <c r="AC23" s="142" t="s">
        <v>112</v>
      </c>
      <c r="AD23" s="51"/>
      <c r="AE23" s="41"/>
      <c r="AF23" s="24"/>
      <c r="AG23" s="24"/>
      <c r="AH23" s="24"/>
      <c r="AI23" s="24"/>
      <c r="AJ23" s="24"/>
      <c r="AK23" s="24"/>
      <c r="AL23" s="24"/>
      <c r="AM23" s="24"/>
      <c r="AN23" s="24"/>
      <c r="AO23" s="54"/>
      <c r="AP23" s="54"/>
      <c r="AQ23" s="54"/>
      <c r="AR23" s="54"/>
      <c r="AS23" s="54"/>
      <c r="AT23" s="54"/>
      <c r="AU23" s="54"/>
      <c r="AV23" s="54"/>
    </row>
    <row r="24" spans="1:48" s="63" customFormat="1" ht="19.5">
      <c r="A24" s="41"/>
      <c r="B24" s="73" t="s">
        <v>39</v>
      </c>
      <c r="C24" s="137"/>
      <c r="D24" s="140"/>
      <c r="E24" s="114" t="s">
        <v>302</v>
      </c>
      <c r="F24" s="114" t="s">
        <v>166</v>
      </c>
      <c r="G24" s="114" t="s">
        <v>116</v>
      </c>
      <c r="H24" s="114" t="s">
        <v>169</v>
      </c>
      <c r="I24" s="143"/>
      <c r="J24" s="43"/>
      <c r="K24" s="41"/>
      <c r="L24" s="73" t="s">
        <v>39</v>
      </c>
      <c r="M24" s="137"/>
      <c r="N24" s="140"/>
      <c r="O24" s="114" t="s">
        <v>218</v>
      </c>
      <c r="P24" s="114" t="s">
        <v>224</v>
      </c>
      <c r="Q24" s="114" t="s">
        <v>206</v>
      </c>
      <c r="R24" s="114" t="s">
        <v>228</v>
      </c>
      <c r="S24" s="143"/>
      <c r="T24" s="44"/>
      <c r="U24" s="41"/>
      <c r="V24" s="73" t="s">
        <v>39</v>
      </c>
      <c r="W24" s="137"/>
      <c r="X24" s="140"/>
      <c r="Y24" s="114" t="s">
        <v>274</v>
      </c>
      <c r="Z24" s="114" t="s">
        <v>281</v>
      </c>
      <c r="AA24" s="114" t="s">
        <v>206</v>
      </c>
      <c r="AB24" s="114" t="s">
        <v>282</v>
      </c>
      <c r="AC24" s="148"/>
      <c r="AD24" s="44"/>
      <c r="AE24" s="41"/>
      <c r="AF24" s="24"/>
      <c r="AG24" s="24"/>
      <c r="AH24" s="24"/>
      <c r="AI24" s="24"/>
      <c r="AJ24" s="24"/>
      <c r="AK24" s="24"/>
      <c r="AL24" s="24"/>
      <c r="AM24" s="24"/>
      <c r="AN24" s="24"/>
      <c r="AO24" s="54"/>
      <c r="AP24" s="54"/>
      <c r="AQ24" s="54"/>
      <c r="AR24" s="54"/>
      <c r="AS24" s="54"/>
      <c r="AT24" s="54"/>
      <c r="AU24" s="54"/>
      <c r="AV24" s="54"/>
    </row>
    <row r="25" spans="1:48" s="63" customFormat="1" ht="19.5">
      <c r="A25" s="41"/>
      <c r="B25" s="73">
        <v>5</v>
      </c>
      <c r="C25" s="137"/>
      <c r="D25" s="140"/>
      <c r="E25" s="114" t="s">
        <v>160</v>
      </c>
      <c r="F25" s="114" t="s">
        <v>167</v>
      </c>
      <c r="G25" s="114" t="s">
        <v>40</v>
      </c>
      <c r="H25" s="114" t="s">
        <v>170</v>
      </c>
      <c r="I25" s="143"/>
      <c r="J25" s="43"/>
      <c r="K25" s="41"/>
      <c r="L25" s="73">
        <v>12</v>
      </c>
      <c r="M25" s="137"/>
      <c r="N25" s="140"/>
      <c r="O25" s="114" t="s">
        <v>219</v>
      </c>
      <c r="P25" s="114" t="s">
        <v>225</v>
      </c>
      <c r="Q25" s="114" t="s">
        <v>40</v>
      </c>
      <c r="R25" s="114"/>
      <c r="S25" s="143"/>
      <c r="T25" s="40"/>
      <c r="U25" s="41"/>
      <c r="V25" s="73">
        <v>19</v>
      </c>
      <c r="W25" s="137"/>
      <c r="X25" s="140"/>
      <c r="Y25" s="114" t="s">
        <v>275</v>
      </c>
      <c r="Z25" s="114" t="s">
        <v>63</v>
      </c>
      <c r="AA25" s="114" t="s">
        <v>40</v>
      </c>
      <c r="AB25" s="114" t="s">
        <v>283</v>
      </c>
      <c r="AC25" s="148"/>
      <c r="AD25" s="40"/>
      <c r="AE25" s="41"/>
      <c r="AF25" s="24"/>
      <c r="AG25" s="24"/>
      <c r="AH25" s="24"/>
      <c r="AI25" s="24"/>
      <c r="AJ25" s="24"/>
      <c r="AK25" s="24"/>
      <c r="AL25" s="24"/>
      <c r="AM25" s="24"/>
      <c r="AN25" s="24"/>
      <c r="AO25" s="54"/>
      <c r="AP25" s="54"/>
      <c r="AQ25" s="54"/>
      <c r="AR25" s="54"/>
      <c r="AS25" s="54"/>
      <c r="AT25" s="54"/>
      <c r="AU25" s="54"/>
      <c r="AV25" s="54"/>
    </row>
    <row r="26" spans="1:48" s="63" customFormat="1" ht="19.5">
      <c r="A26" s="41"/>
      <c r="B26" s="73" t="s">
        <v>43</v>
      </c>
      <c r="C26" s="137"/>
      <c r="D26" s="140"/>
      <c r="E26" s="114" t="s">
        <v>161</v>
      </c>
      <c r="F26" s="114" t="s">
        <v>168</v>
      </c>
      <c r="G26" s="114" t="s">
        <v>44</v>
      </c>
      <c r="H26" s="114" t="s">
        <v>171</v>
      </c>
      <c r="I26" s="143"/>
      <c r="J26" s="43"/>
      <c r="K26" s="41"/>
      <c r="L26" s="73" t="s">
        <v>43</v>
      </c>
      <c r="M26" s="137"/>
      <c r="N26" s="140"/>
      <c r="O26" s="114" t="s">
        <v>220</v>
      </c>
      <c r="P26" s="114" t="s">
        <v>226</v>
      </c>
      <c r="Q26" s="114" t="s">
        <v>44</v>
      </c>
      <c r="R26" s="114"/>
      <c r="S26" s="143"/>
      <c r="T26" s="44"/>
      <c r="U26" s="41"/>
      <c r="V26" s="73" t="s">
        <v>43</v>
      </c>
      <c r="W26" s="137"/>
      <c r="X26" s="140"/>
      <c r="Y26" s="114" t="s">
        <v>276</v>
      </c>
      <c r="Z26" s="114"/>
      <c r="AA26" s="114" t="s">
        <v>44</v>
      </c>
      <c r="AB26" s="114" t="s">
        <v>153</v>
      </c>
      <c r="AC26" s="148"/>
      <c r="AD26" s="44"/>
      <c r="AE26" s="41"/>
      <c r="AF26" s="24"/>
      <c r="AG26" s="24"/>
      <c r="AH26" s="24"/>
      <c r="AI26" s="24"/>
      <c r="AJ26" s="24"/>
      <c r="AK26" s="24"/>
      <c r="AL26" s="24"/>
      <c r="AM26" s="24"/>
      <c r="AN26" s="24"/>
      <c r="AO26" s="54"/>
      <c r="AP26" s="54"/>
      <c r="AQ26" s="54"/>
      <c r="AR26" s="54"/>
      <c r="AS26" s="54"/>
      <c r="AT26" s="54"/>
      <c r="AU26" s="54"/>
      <c r="AV26" s="54"/>
    </row>
    <row r="27" spans="1:48" s="63" customFormat="1" ht="19.5" customHeight="1">
      <c r="A27" s="41"/>
      <c r="B27" s="145" t="s">
        <v>50</v>
      </c>
      <c r="C27" s="137"/>
      <c r="D27" s="140"/>
      <c r="E27" s="114" t="s">
        <v>162</v>
      </c>
      <c r="F27" s="114"/>
      <c r="G27" s="114"/>
      <c r="H27" s="114" t="s">
        <v>172</v>
      </c>
      <c r="I27" s="143"/>
      <c r="J27" s="43"/>
      <c r="K27" s="41"/>
      <c r="L27" s="145" t="s">
        <v>50</v>
      </c>
      <c r="M27" s="137"/>
      <c r="N27" s="140"/>
      <c r="O27" s="114" t="s">
        <v>51</v>
      </c>
      <c r="P27" s="68" t="s">
        <v>227</v>
      </c>
      <c r="Q27" s="114"/>
      <c r="R27" s="114"/>
      <c r="S27" s="143"/>
      <c r="T27" s="40"/>
      <c r="U27" s="41"/>
      <c r="V27" s="145" t="s">
        <v>50</v>
      </c>
      <c r="W27" s="137"/>
      <c r="X27" s="140"/>
      <c r="Y27" s="114" t="s">
        <v>277</v>
      </c>
      <c r="Z27" s="114"/>
      <c r="AA27" s="114"/>
      <c r="AB27" s="114" t="s">
        <v>284</v>
      </c>
      <c r="AC27" s="148"/>
      <c r="AD27" s="40"/>
      <c r="AE27" s="41"/>
      <c r="AF27" s="24"/>
      <c r="AG27" s="24"/>
      <c r="AH27" s="24"/>
      <c r="AI27" s="24"/>
      <c r="AJ27" s="24"/>
      <c r="AK27" s="24"/>
      <c r="AL27" s="24"/>
      <c r="AM27" s="24"/>
      <c r="AN27" s="24"/>
      <c r="AO27" s="54"/>
      <c r="AP27" s="54"/>
      <c r="AQ27" s="54"/>
      <c r="AR27" s="54"/>
      <c r="AS27" s="54"/>
      <c r="AT27" s="54"/>
      <c r="AU27" s="54"/>
      <c r="AV27" s="54"/>
    </row>
    <row r="28" spans="1:48" s="63" customFormat="1" ht="19.5">
      <c r="A28" s="41"/>
      <c r="B28" s="145"/>
      <c r="C28" s="138"/>
      <c r="D28" s="140"/>
      <c r="E28" s="114" t="s">
        <v>163</v>
      </c>
      <c r="F28" s="114"/>
      <c r="G28" s="114"/>
      <c r="H28" s="114" t="s">
        <v>173</v>
      </c>
      <c r="I28" s="143"/>
      <c r="J28" s="43"/>
      <c r="K28" s="41"/>
      <c r="L28" s="145"/>
      <c r="M28" s="138"/>
      <c r="N28" s="140"/>
      <c r="O28" s="114" t="s">
        <v>221</v>
      </c>
      <c r="P28" s="114" t="s">
        <v>69</v>
      </c>
      <c r="Q28" s="114"/>
      <c r="R28" s="114"/>
      <c r="S28" s="143"/>
      <c r="T28" s="44"/>
      <c r="U28" s="41"/>
      <c r="V28" s="145"/>
      <c r="W28" s="138"/>
      <c r="X28" s="140"/>
      <c r="Y28" s="114" t="s">
        <v>278</v>
      </c>
      <c r="Z28" s="114"/>
      <c r="AA28" s="114"/>
      <c r="AB28" s="114" t="s">
        <v>42</v>
      </c>
      <c r="AC28" s="148"/>
      <c r="AD28" s="44"/>
      <c r="AE28" s="41"/>
      <c r="AF28" s="24"/>
      <c r="AG28" s="24"/>
      <c r="AH28" s="24"/>
      <c r="AI28" s="24"/>
      <c r="AJ28" s="24"/>
      <c r="AK28" s="24"/>
      <c r="AL28" s="24"/>
      <c r="AM28" s="24"/>
      <c r="AN28" s="24"/>
      <c r="AO28" s="54"/>
      <c r="AP28" s="54"/>
      <c r="AQ28" s="54"/>
      <c r="AR28" s="54"/>
      <c r="AS28" s="54"/>
      <c r="AT28" s="54"/>
      <c r="AU28" s="54"/>
      <c r="AV28" s="54"/>
    </row>
    <row r="29" spans="1:48" s="63" customFormat="1" ht="19.5">
      <c r="A29" s="41"/>
      <c r="B29" s="146"/>
      <c r="C29" s="47"/>
      <c r="D29" s="140"/>
      <c r="E29" s="114" t="s">
        <v>51</v>
      </c>
      <c r="F29" s="114"/>
      <c r="G29" s="114"/>
      <c r="H29" s="114" t="s">
        <v>174</v>
      </c>
      <c r="I29" s="143"/>
      <c r="J29" s="43"/>
      <c r="K29" s="41"/>
      <c r="L29" s="146"/>
      <c r="M29" s="47"/>
      <c r="N29" s="140"/>
      <c r="O29" s="114" t="s">
        <v>222</v>
      </c>
      <c r="P29" s="114" t="s">
        <v>44</v>
      </c>
      <c r="Q29" s="114"/>
      <c r="R29" s="114"/>
      <c r="S29" s="143"/>
      <c r="T29" s="40"/>
      <c r="U29" s="41"/>
      <c r="V29" s="146"/>
      <c r="W29" s="47"/>
      <c r="X29" s="140"/>
      <c r="Y29" s="114" t="s">
        <v>279</v>
      </c>
      <c r="Z29" s="114"/>
      <c r="AA29" s="114"/>
      <c r="AB29" s="114" t="s">
        <v>285</v>
      </c>
      <c r="AC29" s="148"/>
      <c r="AD29" s="40"/>
      <c r="AE29" s="41"/>
      <c r="AF29" s="24"/>
      <c r="AG29" s="24"/>
      <c r="AH29" s="24"/>
      <c r="AI29" s="24"/>
      <c r="AJ29" s="24"/>
      <c r="AK29" s="24"/>
      <c r="AL29" s="24"/>
      <c r="AM29" s="24"/>
      <c r="AN29" s="24"/>
      <c r="AO29" s="54"/>
      <c r="AP29" s="54"/>
      <c r="AQ29" s="54"/>
      <c r="AR29" s="54"/>
      <c r="AS29" s="54"/>
      <c r="AT29" s="54"/>
      <c r="AU29" s="54"/>
      <c r="AV29" s="54"/>
    </row>
    <row r="30" spans="1:48" s="63" customFormat="1" ht="19.5">
      <c r="A30" s="41"/>
      <c r="B30" s="74" t="s">
        <v>48</v>
      </c>
      <c r="C30" s="48"/>
      <c r="D30" s="140"/>
      <c r="E30" s="114" t="s">
        <v>164</v>
      </c>
      <c r="F30" s="114"/>
      <c r="G30" s="114"/>
      <c r="H30" s="114"/>
      <c r="I30" s="143"/>
      <c r="J30" s="43"/>
      <c r="K30" s="41"/>
      <c r="L30" s="74" t="s">
        <v>48</v>
      </c>
      <c r="M30" s="48"/>
      <c r="N30" s="140"/>
      <c r="O30" s="114" t="s">
        <v>223</v>
      </c>
      <c r="P30" s="114"/>
      <c r="Q30" s="114"/>
      <c r="R30" s="114"/>
      <c r="S30" s="143"/>
      <c r="T30" s="44"/>
      <c r="U30" s="41"/>
      <c r="V30" s="74" t="s">
        <v>48</v>
      </c>
      <c r="W30" s="48"/>
      <c r="X30" s="140"/>
      <c r="Y30" s="114" t="s">
        <v>42</v>
      </c>
      <c r="Z30" s="114"/>
      <c r="AA30" s="114"/>
      <c r="AB30" s="114"/>
      <c r="AC30" s="148"/>
      <c r="AD30" s="44"/>
      <c r="AE30" s="41"/>
      <c r="AF30" s="24"/>
      <c r="AG30" s="24"/>
      <c r="AH30" s="24"/>
      <c r="AI30" s="24"/>
      <c r="AJ30" s="24"/>
      <c r="AK30" s="24"/>
      <c r="AL30" s="24"/>
      <c r="AM30" s="24"/>
      <c r="AN30" s="24"/>
      <c r="AO30" s="54"/>
      <c r="AP30" s="54"/>
      <c r="AQ30" s="54"/>
      <c r="AR30" s="54"/>
      <c r="AS30" s="54"/>
      <c r="AT30" s="54"/>
      <c r="AU30" s="54"/>
      <c r="AV30" s="54"/>
    </row>
    <row r="31" spans="1:48" s="63" customFormat="1" ht="20.25" thickBot="1">
      <c r="A31" s="41"/>
      <c r="B31" s="75"/>
      <c r="C31" s="49"/>
      <c r="D31" s="141"/>
      <c r="E31" s="78" t="s">
        <v>165</v>
      </c>
      <c r="F31" s="78"/>
      <c r="G31" s="78"/>
      <c r="H31" s="112"/>
      <c r="I31" s="144"/>
      <c r="J31" s="43"/>
      <c r="K31" s="41"/>
      <c r="L31" s="75"/>
      <c r="M31" s="49"/>
      <c r="N31" s="141"/>
      <c r="O31" s="78" t="s">
        <v>77</v>
      </c>
      <c r="P31" s="78"/>
      <c r="Q31" s="78"/>
      <c r="R31" s="78"/>
      <c r="S31" s="144"/>
      <c r="T31" s="50"/>
      <c r="U31" s="41"/>
      <c r="V31" s="75"/>
      <c r="W31" s="49"/>
      <c r="X31" s="141"/>
      <c r="Y31" s="78" t="s">
        <v>280</v>
      </c>
      <c r="Z31" s="78"/>
      <c r="AA31" s="78"/>
      <c r="AB31" s="78"/>
      <c r="AC31" s="149"/>
      <c r="AD31" s="50"/>
      <c r="AE31" s="41"/>
      <c r="AF31" s="24"/>
      <c r="AG31" s="24"/>
      <c r="AH31" s="24"/>
      <c r="AI31" s="24"/>
      <c r="AJ31" s="24"/>
      <c r="AK31" s="24"/>
      <c r="AL31" s="24"/>
      <c r="AM31" s="24"/>
      <c r="AN31" s="24"/>
      <c r="AO31" s="54"/>
      <c r="AP31" s="54"/>
      <c r="AQ31" s="54"/>
      <c r="AR31" s="54"/>
      <c r="AS31" s="54"/>
      <c r="AT31" s="54"/>
      <c r="AU31" s="54"/>
      <c r="AV31" s="54"/>
    </row>
    <row r="32" spans="1:48" s="63" customFormat="1" ht="19.5" customHeight="1">
      <c r="A32" s="24"/>
      <c r="B32" s="72">
        <v>1</v>
      </c>
      <c r="C32" s="136"/>
      <c r="D32" s="139" t="s">
        <v>111</v>
      </c>
      <c r="E32" s="67" t="s">
        <v>32</v>
      </c>
      <c r="F32" s="42" t="s">
        <v>73</v>
      </c>
      <c r="G32" s="67" t="s">
        <v>120</v>
      </c>
      <c r="H32" s="67" t="s">
        <v>107</v>
      </c>
      <c r="I32" s="142" t="s">
        <v>21</v>
      </c>
      <c r="J32" s="43"/>
      <c r="K32" s="41"/>
      <c r="L32" s="72">
        <v>1</v>
      </c>
      <c r="M32" s="136"/>
      <c r="N32" s="139" t="s">
        <v>111</v>
      </c>
      <c r="O32" s="67" t="s">
        <v>59</v>
      </c>
      <c r="P32" s="67" t="s">
        <v>132</v>
      </c>
      <c r="Q32" s="67" t="s">
        <v>31</v>
      </c>
      <c r="R32" s="67" t="s">
        <v>105</v>
      </c>
      <c r="S32" s="142" t="s">
        <v>21</v>
      </c>
      <c r="T32" s="51"/>
      <c r="U32" s="41"/>
      <c r="V32" s="72">
        <v>1</v>
      </c>
      <c r="W32" s="136"/>
      <c r="X32" s="139" t="s">
        <v>111</v>
      </c>
      <c r="Y32" s="67" t="s">
        <v>127</v>
      </c>
      <c r="Z32" s="42" t="s">
        <v>128</v>
      </c>
      <c r="AA32" s="67" t="s">
        <v>20</v>
      </c>
      <c r="AB32" s="67" t="s">
        <v>33</v>
      </c>
      <c r="AC32" s="142" t="s">
        <v>21</v>
      </c>
      <c r="AD32" s="51"/>
      <c r="AE32" s="41"/>
      <c r="AF32" s="24"/>
      <c r="AG32" s="24"/>
      <c r="AH32" s="24"/>
      <c r="AI32" s="24"/>
      <c r="AJ32" s="24"/>
      <c r="AK32" s="24"/>
      <c r="AL32" s="24"/>
      <c r="AM32" s="24"/>
      <c r="AN32" s="24"/>
      <c r="AO32" s="54"/>
      <c r="AP32" s="54"/>
      <c r="AQ32" s="54"/>
      <c r="AR32" s="54"/>
      <c r="AS32" s="54"/>
      <c r="AT32" s="54"/>
      <c r="AU32" s="54"/>
      <c r="AV32" s="54"/>
    </row>
    <row r="33" spans="1:48" s="63" customFormat="1" ht="19.5">
      <c r="A33" s="24"/>
      <c r="B33" s="73" t="s">
        <v>39</v>
      </c>
      <c r="C33" s="137"/>
      <c r="D33" s="140"/>
      <c r="E33" s="114" t="s">
        <v>175</v>
      </c>
      <c r="F33" s="45" t="s">
        <v>177</v>
      </c>
      <c r="G33" s="114" t="s">
        <v>116</v>
      </c>
      <c r="H33" s="114" t="s">
        <v>181</v>
      </c>
      <c r="I33" s="148"/>
      <c r="J33" s="43"/>
      <c r="K33" s="41"/>
      <c r="L33" s="73" t="s">
        <v>39</v>
      </c>
      <c r="M33" s="137"/>
      <c r="N33" s="140"/>
      <c r="O33" s="114" t="s">
        <v>229</v>
      </c>
      <c r="P33" s="114" t="s">
        <v>305</v>
      </c>
      <c r="Q33" s="114" t="s">
        <v>82</v>
      </c>
      <c r="R33" s="114" t="s">
        <v>234</v>
      </c>
      <c r="S33" s="143"/>
      <c r="T33" s="44"/>
      <c r="U33" s="41"/>
      <c r="V33" s="73" t="s">
        <v>39</v>
      </c>
      <c r="W33" s="137"/>
      <c r="X33" s="140"/>
      <c r="Y33" s="114" t="s">
        <v>286</v>
      </c>
      <c r="Z33" s="45" t="s">
        <v>291</v>
      </c>
      <c r="AA33" s="114" t="s">
        <v>124</v>
      </c>
      <c r="AB33" s="114" t="s">
        <v>294</v>
      </c>
      <c r="AC33" s="143"/>
      <c r="AD33" s="44"/>
      <c r="AE33" s="41"/>
      <c r="AF33" s="24"/>
      <c r="AG33" s="24"/>
      <c r="AH33" s="24"/>
      <c r="AI33" s="24"/>
      <c r="AJ33" s="24"/>
      <c r="AK33" s="24"/>
      <c r="AL33" s="24"/>
      <c r="AM33" s="24"/>
      <c r="AN33" s="24"/>
      <c r="AO33" s="54"/>
      <c r="AP33" s="54"/>
      <c r="AQ33" s="54"/>
      <c r="AR33" s="54"/>
      <c r="AS33" s="54"/>
      <c r="AT33" s="54"/>
      <c r="AU33" s="54"/>
      <c r="AV33" s="54"/>
    </row>
    <row r="34" spans="1:48" s="63" customFormat="1" ht="19.5">
      <c r="A34" s="24"/>
      <c r="B34" s="73">
        <v>6</v>
      </c>
      <c r="C34" s="137"/>
      <c r="D34" s="140"/>
      <c r="E34" s="114" t="s">
        <v>176</v>
      </c>
      <c r="F34" s="45" t="s">
        <v>178</v>
      </c>
      <c r="G34" s="114" t="s">
        <v>40</v>
      </c>
      <c r="H34" s="114" t="s">
        <v>182</v>
      </c>
      <c r="I34" s="148"/>
      <c r="J34" s="43"/>
      <c r="K34" s="41"/>
      <c r="L34" s="73">
        <v>13</v>
      </c>
      <c r="M34" s="137"/>
      <c r="N34" s="140"/>
      <c r="O34" s="114" t="s">
        <v>230</v>
      </c>
      <c r="P34" s="114" t="s">
        <v>232</v>
      </c>
      <c r="Q34" s="114" t="s">
        <v>40</v>
      </c>
      <c r="R34" s="114" t="s">
        <v>235</v>
      </c>
      <c r="S34" s="143"/>
      <c r="T34" s="40"/>
      <c r="U34" s="41"/>
      <c r="V34" s="73">
        <v>20</v>
      </c>
      <c r="W34" s="137"/>
      <c r="X34" s="140"/>
      <c r="Y34" s="114" t="s">
        <v>287</v>
      </c>
      <c r="Z34" s="45" t="s">
        <v>292</v>
      </c>
      <c r="AA34" s="114" t="s">
        <v>40</v>
      </c>
      <c r="AB34" s="114" t="s">
        <v>295</v>
      </c>
      <c r="AC34" s="143"/>
      <c r="AD34" s="40"/>
      <c r="AE34" s="41"/>
      <c r="AF34" s="24"/>
      <c r="AG34" s="24"/>
      <c r="AH34" s="24"/>
      <c r="AI34" s="24"/>
      <c r="AJ34" s="24"/>
      <c r="AK34" s="24"/>
      <c r="AL34" s="24"/>
      <c r="AM34" s="24"/>
      <c r="AN34" s="24"/>
      <c r="AO34" s="54"/>
      <c r="AP34" s="54"/>
      <c r="AQ34" s="54"/>
      <c r="AR34" s="54"/>
      <c r="AS34" s="54"/>
      <c r="AT34" s="54"/>
      <c r="AU34" s="54"/>
      <c r="AV34" s="54"/>
    </row>
    <row r="35" spans="1:48" s="63" customFormat="1" ht="19.5">
      <c r="A35" s="24"/>
      <c r="B35" s="73" t="s">
        <v>43</v>
      </c>
      <c r="C35" s="137"/>
      <c r="D35" s="140"/>
      <c r="E35" s="114"/>
      <c r="F35" s="45" t="s">
        <v>179</v>
      </c>
      <c r="G35" s="114" t="s">
        <v>44</v>
      </c>
      <c r="H35" s="114" t="s">
        <v>183</v>
      </c>
      <c r="I35" s="148"/>
      <c r="J35" s="43"/>
      <c r="K35" s="41"/>
      <c r="L35" s="73" t="s">
        <v>43</v>
      </c>
      <c r="M35" s="137"/>
      <c r="N35" s="140"/>
      <c r="O35" s="114" t="s">
        <v>231</v>
      </c>
      <c r="P35" s="114" t="s">
        <v>233</v>
      </c>
      <c r="Q35" s="114" t="s">
        <v>44</v>
      </c>
      <c r="R35" s="114" t="s">
        <v>236</v>
      </c>
      <c r="S35" s="143"/>
      <c r="T35" s="44"/>
      <c r="U35" s="41"/>
      <c r="V35" s="73" t="s">
        <v>43</v>
      </c>
      <c r="W35" s="137"/>
      <c r="X35" s="140"/>
      <c r="Y35" s="114" t="s">
        <v>288</v>
      </c>
      <c r="Z35" s="45" t="s">
        <v>293</v>
      </c>
      <c r="AA35" s="114" t="s">
        <v>44</v>
      </c>
      <c r="AB35" s="114"/>
      <c r="AC35" s="143"/>
      <c r="AD35" s="44"/>
      <c r="AE35" s="41"/>
      <c r="AF35" s="24"/>
      <c r="AG35" s="24"/>
      <c r="AH35" s="24"/>
      <c r="AI35" s="24"/>
      <c r="AJ35" s="24"/>
      <c r="AK35" s="24"/>
      <c r="AL35" s="24"/>
      <c r="AM35" s="24"/>
      <c r="AN35" s="24"/>
      <c r="AO35" s="54"/>
      <c r="AP35" s="54"/>
      <c r="AQ35" s="54"/>
      <c r="AR35" s="54"/>
      <c r="AS35" s="54"/>
      <c r="AT35" s="54"/>
      <c r="AU35" s="54"/>
      <c r="AV35" s="54"/>
    </row>
    <row r="36" spans="1:48" s="63" customFormat="1" ht="16.5" customHeight="1">
      <c r="A36" s="24"/>
      <c r="B36" s="145" t="s">
        <v>52</v>
      </c>
      <c r="C36" s="137"/>
      <c r="D36" s="140"/>
      <c r="E36" s="114"/>
      <c r="F36" s="45" t="s">
        <v>180</v>
      </c>
      <c r="G36" s="114"/>
      <c r="H36" s="114" t="s">
        <v>184</v>
      </c>
      <c r="I36" s="148"/>
      <c r="J36" s="43"/>
      <c r="K36" s="41"/>
      <c r="L36" s="145" t="s">
        <v>52</v>
      </c>
      <c r="M36" s="137"/>
      <c r="N36" s="140"/>
      <c r="O36" s="114" t="s">
        <v>41</v>
      </c>
      <c r="P36" s="114" t="s">
        <v>80</v>
      </c>
      <c r="Q36" s="114"/>
      <c r="R36" s="114" t="s">
        <v>237</v>
      </c>
      <c r="S36" s="143"/>
      <c r="T36" s="40"/>
      <c r="U36" s="41"/>
      <c r="V36" s="145" t="s">
        <v>52</v>
      </c>
      <c r="W36" s="137"/>
      <c r="X36" s="140"/>
      <c r="Y36" s="114" t="s">
        <v>289</v>
      </c>
      <c r="Z36" s="45" t="s">
        <v>248</v>
      </c>
      <c r="AA36" s="114"/>
      <c r="AB36" s="114"/>
      <c r="AC36" s="143"/>
      <c r="AD36" s="40"/>
      <c r="AE36" s="41"/>
      <c r="AF36" s="24"/>
      <c r="AG36" s="24"/>
      <c r="AH36" s="24"/>
      <c r="AI36" s="24"/>
      <c r="AJ36" s="24"/>
      <c r="AK36" s="24"/>
      <c r="AL36" s="24"/>
      <c r="AM36" s="24"/>
      <c r="AN36" s="24"/>
      <c r="AO36" s="54"/>
      <c r="AP36" s="54"/>
      <c r="AQ36" s="54"/>
      <c r="AR36" s="54"/>
      <c r="AS36" s="54"/>
      <c r="AT36" s="54"/>
      <c r="AU36" s="54"/>
      <c r="AV36" s="54"/>
    </row>
    <row r="37" spans="1:48" s="63" customFormat="1" ht="19.5">
      <c r="A37" s="24"/>
      <c r="B37" s="145"/>
      <c r="C37" s="138"/>
      <c r="D37" s="140"/>
      <c r="E37" s="114"/>
      <c r="F37" s="45" t="s">
        <v>70</v>
      </c>
      <c r="G37" s="114"/>
      <c r="H37" s="114" t="s">
        <v>185</v>
      </c>
      <c r="I37" s="148"/>
      <c r="J37" s="43"/>
      <c r="K37" s="41"/>
      <c r="L37" s="145"/>
      <c r="M37" s="138"/>
      <c r="N37" s="140"/>
      <c r="O37" s="114"/>
      <c r="P37" s="114" t="s">
        <v>44</v>
      </c>
      <c r="Q37" s="114"/>
      <c r="R37" s="114" t="s">
        <v>238</v>
      </c>
      <c r="S37" s="143"/>
      <c r="T37" s="44"/>
      <c r="U37" s="41"/>
      <c r="V37" s="145"/>
      <c r="W37" s="138"/>
      <c r="X37" s="140"/>
      <c r="Y37" s="114" t="s">
        <v>290</v>
      </c>
      <c r="Z37" s="45" t="s">
        <v>44</v>
      </c>
      <c r="AA37" s="114"/>
      <c r="AB37" s="114"/>
      <c r="AC37" s="143"/>
      <c r="AD37" s="44"/>
      <c r="AE37" s="41"/>
      <c r="AF37" s="24"/>
      <c r="AG37" s="24"/>
      <c r="AH37" s="24"/>
      <c r="AI37" s="24"/>
      <c r="AJ37" s="24"/>
      <c r="AK37" s="24"/>
      <c r="AL37" s="24"/>
      <c r="AM37" s="24"/>
      <c r="AN37" s="24"/>
      <c r="AO37" s="54"/>
      <c r="AP37" s="54"/>
      <c r="AQ37" s="54"/>
      <c r="AR37" s="54"/>
      <c r="AS37" s="54"/>
      <c r="AT37" s="54"/>
      <c r="AU37" s="54"/>
      <c r="AV37" s="54"/>
    </row>
    <row r="38" spans="1:48" s="63" customFormat="1" ht="19.5">
      <c r="A38" s="24"/>
      <c r="B38" s="146"/>
      <c r="C38" s="47"/>
      <c r="D38" s="140"/>
      <c r="E38" s="114"/>
      <c r="F38" s="45"/>
      <c r="G38" s="114"/>
      <c r="H38" s="114"/>
      <c r="I38" s="148"/>
      <c r="J38" s="43"/>
      <c r="K38" s="41"/>
      <c r="L38" s="146"/>
      <c r="M38" s="47"/>
      <c r="N38" s="140"/>
      <c r="O38" s="114"/>
      <c r="P38" s="114"/>
      <c r="Q38" s="114"/>
      <c r="R38" s="114" t="s">
        <v>239</v>
      </c>
      <c r="S38" s="143"/>
      <c r="T38" s="40"/>
      <c r="U38" s="41"/>
      <c r="V38" s="146"/>
      <c r="W38" s="47"/>
      <c r="X38" s="140"/>
      <c r="Y38" s="114"/>
      <c r="Z38" s="45" t="s">
        <v>129</v>
      </c>
      <c r="AA38" s="114"/>
      <c r="AB38" s="114"/>
      <c r="AC38" s="143"/>
      <c r="AD38" s="40"/>
      <c r="AE38" s="41"/>
      <c r="AF38" s="24"/>
      <c r="AG38" s="24"/>
      <c r="AH38" s="24"/>
      <c r="AI38" s="24"/>
      <c r="AJ38" s="24"/>
      <c r="AK38" s="24"/>
      <c r="AL38" s="24"/>
      <c r="AM38" s="24"/>
      <c r="AN38" s="24"/>
      <c r="AO38" s="54"/>
      <c r="AP38" s="54"/>
      <c r="AQ38" s="54"/>
      <c r="AR38" s="54"/>
      <c r="AS38" s="54"/>
      <c r="AT38" s="54"/>
      <c r="AU38" s="54"/>
      <c r="AV38" s="54"/>
    </row>
    <row r="39" spans="1:48" s="63" customFormat="1" ht="19.5">
      <c r="A39" s="24"/>
      <c r="B39" s="74" t="s">
        <v>48</v>
      </c>
      <c r="C39" s="48"/>
      <c r="D39" s="140"/>
      <c r="E39" s="114"/>
      <c r="F39" s="45"/>
      <c r="G39" s="114"/>
      <c r="H39" s="114"/>
      <c r="I39" s="148"/>
      <c r="J39" s="43"/>
      <c r="K39" s="41"/>
      <c r="L39" s="74" t="s">
        <v>48</v>
      </c>
      <c r="M39" s="48"/>
      <c r="N39" s="140"/>
      <c r="O39" s="114"/>
      <c r="P39" s="114"/>
      <c r="Q39" s="114"/>
      <c r="R39" s="114" t="s">
        <v>240</v>
      </c>
      <c r="S39" s="143"/>
      <c r="T39" s="44"/>
      <c r="U39" s="41"/>
      <c r="V39" s="74" t="s">
        <v>48</v>
      </c>
      <c r="W39" s="48"/>
      <c r="X39" s="140"/>
      <c r="Y39" s="114"/>
      <c r="Z39" s="45"/>
      <c r="AA39" s="114"/>
      <c r="AB39" s="114"/>
      <c r="AC39" s="143"/>
      <c r="AD39" s="44"/>
      <c r="AE39" s="41"/>
      <c r="AF39" s="24"/>
      <c r="AG39" s="24"/>
      <c r="AH39" s="24"/>
      <c r="AI39" s="24"/>
      <c r="AJ39" s="24"/>
      <c r="AK39" s="24"/>
      <c r="AL39" s="24"/>
      <c r="AM39" s="24"/>
      <c r="AN39" s="24"/>
      <c r="AO39" s="54"/>
      <c r="AP39" s="54"/>
      <c r="AQ39" s="54"/>
      <c r="AR39" s="54"/>
      <c r="AS39" s="54"/>
      <c r="AT39" s="54"/>
      <c r="AU39" s="54"/>
      <c r="AV39" s="54"/>
    </row>
    <row r="40" spans="1:48" s="63" customFormat="1" ht="20.25" thickBot="1">
      <c r="A40" s="24"/>
      <c r="B40" s="75"/>
      <c r="C40" s="49"/>
      <c r="D40" s="141"/>
      <c r="E40" s="78"/>
      <c r="F40" s="78"/>
      <c r="G40" s="78"/>
      <c r="H40" s="78"/>
      <c r="I40" s="149"/>
      <c r="J40" s="43"/>
      <c r="K40" s="41"/>
      <c r="L40" s="75"/>
      <c r="M40" s="49"/>
      <c r="N40" s="141"/>
      <c r="O40" s="78"/>
      <c r="P40" s="78"/>
      <c r="Q40" s="78"/>
      <c r="R40" s="78"/>
      <c r="S40" s="144"/>
      <c r="T40" s="50"/>
      <c r="U40" s="41"/>
      <c r="V40" s="75"/>
      <c r="W40" s="49"/>
      <c r="X40" s="141"/>
      <c r="Y40" s="78"/>
      <c r="Z40" s="78"/>
      <c r="AA40" s="78"/>
      <c r="AB40" s="78"/>
      <c r="AC40" s="144"/>
      <c r="AD40" s="50"/>
      <c r="AE40" s="41"/>
      <c r="AF40" s="24"/>
      <c r="AG40" s="24"/>
      <c r="AH40" s="24"/>
      <c r="AI40" s="24"/>
      <c r="AJ40" s="24"/>
      <c r="AK40" s="24"/>
      <c r="AL40" s="24"/>
      <c r="AM40" s="24"/>
      <c r="AN40" s="24"/>
      <c r="AO40" s="54"/>
      <c r="AP40" s="54"/>
      <c r="AQ40" s="54"/>
      <c r="AR40" s="54"/>
      <c r="AS40" s="54"/>
      <c r="AT40" s="54"/>
      <c r="AU40" s="54"/>
      <c r="AV40" s="54"/>
    </row>
    <row r="41" spans="1:48" s="63" customFormat="1" ht="19.5" customHeight="1">
      <c r="A41" s="24"/>
      <c r="B41" s="72">
        <v>1</v>
      </c>
      <c r="C41" s="136"/>
      <c r="D41" s="139" t="s">
        <v>25</v>
      </c>
      <c r="E41" s="67" t="s">
        <v>62</v>
      </c>
      <c r="F41" s="77" t="s">
        <v>78</v>
      </c>
      <c r="G41" s="77" t="s">
        <v>20</v>
      </c>
      <c r="H41" s="77" t="s">
        <v>76</v>
      </c>
      <c r="I41" s="142" t="s">
        <v>113</v>
      </c>
      <c r="J41" s="43"/>
      <c r="K41" s="41"/>
      <c r="L41" s="72">
        <v>1</v>
      </c>
      <c r="M41" s="136"/>
      <c r="N41" s="139" t="s">
        <v>25</v>
      </c>
      <c r="O41" s="67" t="s">
        <v>89</v>
      </c>
      <c r="P41" s="67" t="s">
        <v>123</v>
      </c>
      <c r="Q41" s="67" t="s">
        <v>20</v>
      </c>
      <c r="R41" s="67" t="s">
        <v>58</v>
      </c>
      <c r="S41" s="142" t="s">
        <v>113</v>
      </c>
      <c r="T41" s="51"/>
      <c r="U41" s="24"/>
      <c r="V41" s="24"/>
      <c r="W41" s="24"/>
      <c r="X41" s="24"/>
      <c r="Y41" s="24"/>
      <c r="Z41" s="24"/>
      <c r="AA41" s="24"/>
      <c r="AB41" s="24"/>
      <c r="AC41" s="24"/>
      <c r="AD41" s="51"/>
      <c r="AE41" s="41"/>
      <c r="AF41" s="24"/>
      <c r="AG41" s="24"/>
      <c r="AH41" s="24"/>
      <c r="AI41" s="24"/>
      <c r="AJ41" s="24"/>
      <c r="AK41" s="24"/>
      <c r="AL41" s="24"/>
      <c r="AM41" s="24"/>
      <c r="AN41" s="24"/>
      <c r="AO41" s="54"/>
      <c r="AP41" s="54"/>
      <c r="AQ41" s="54"/>
      <c r="AR41" s="54"/>
      <c r="AS41" s="54"/>
      <c r="AT41" s="54"/>
      <c r="AU41" s="54"/>
      <c r="AV41" s="54"/>
    </row>
    <row r="42" spans="1:48" s="63" customFormat="1" ht="19.5">
      <c r="A42" s="24"/>
      <c r="B42" s="73" t="s">
        <v>39</v>
      </c>
      <c r="C42" s="137"/>
      <c r="D42" s="140"/>
      <c r="E42" s="68" t="s">
        <v>304</v>
      </c>
      <c r="F42" s="114" t="s">
        <v>189</v>
      </c>
      <c r="G42" s="68" t="s">
        <v>303</v>
      </c>
      <c r="H42" s="68" t="s">
        <v>192</v>
      </c>
      <c r="I42" s="143"/>
      <c r="J42" s="43"/>
      <c r="K42" s="41"/>
      <c r="L42" s="73" t="s">
        <v>39</v>
      </c>
      <c r="M42" s="137"/>
      <c r="N42" s="140"/>
      <c r="O42" s="114" t="s">
        <v>241</v>
      </c>
      <c r="P42" s="114" t="s">
        <v>244</v>
      </c>
      <c r="Q42" s="114" t="s">
        <v>308</v>
      </c>
      <c r="R42" s="114" t="s">
        <v>249</v>
      </c>
      <c r="S42" s="143"/>
      <c r="T42" s="44"/>
      <c r="U42" s="24"/>
      <c r="V42" s="24"/>
      <c r="W42" s="24"/>
      <c r="X42" s="24"/>
      <c r="Y42" s="24"/>
      <c r="Z42" s="24"/>
      <c r="AA42" s="24"/>
      <c r="AB42" s="24"/>
      <c r="AC42" s="24"/>
      <c r="AD42" s="44"/>
      <c r="AE42" s="41"/>
      <c r="AF42" s="24"/>
      <c r="AG42" s="24"/>
      <c r="AH42" s="24"/>
      <c r="AI42" s="24"/>
      <c r="AJ42" s="24"/>
      <c r="AK42" s="24"/>
      <c r="AL42" s="24"/>
      <c r="AM42" s="24"/>
      <c r="AN42" s="24"/>
      <c r="AO42" s="54"/>
      <c r="AP42" s="54"/>
      <c r="AQ42" s="54"/>
      <c r="AR42" s="54"/>
      <c r="AS42" s="54"/>
      <c r="AT42" s="54"/>
      <c r="AU42" s="54"/>
      <c r="AV42" s="54"/>
    </row>
    <row r="43" spans="1:48" s="63" customFormat="1" ht="19.5">
      <c r="A43" s="24"/>
      <c r="B43" s="73">
        <v>7</v>
      </c>
      <c r="C43" s="137"/>
      <c r="D43" s="140"/>
      <c r="E43" s="68" t="s">
        <v>186</v>
      </c>
      <c r="F43" s="114" t="s">
        <v>190</v>
      </c>
      <c r="G43" s="68" t="s">
        <v>40</v>
      </c>
      <c r="H43" s="68" t="s">
        <v>193</v>
      </c>
      <c r="I43" s="143"/>
      <c r="J43" s="43"/>
      <c r="K43" s="41"/>
      <c r="L43" s="73">
        <v>14</v>
      </c>
      <c r="M43" s="137"/>
      <c r="N43" s="140"/>
      <c r="O43" s="114" t="s">
        <v>242</v>
      </c>
      <c r="P43" s="114" t="s">
        <v>245</v>
      </c>
      <c r="Q43" s="114" t="s">
        <v>40</v>
      </c>
      <c r="R43" s="114" t="s">
        <v>194</v>
      </c>
      <c r="S43" s="143"/>
      <c r="T43" s="40"/>
      <c r="U43" s="24"/>
      <c r="V43" s="24"/>
      <c r="W43" s="24"/>
      <c r="X43" s="24"/>
      <c r="Y43" s="24"/>
      <c r="Z43" s="24"/>
      <c r="AA43" s="24"/>
      <c r="AB43" s="24"/>
      <c r="AC43" s="24"/>
      <c r="AD43" s="40"/>
      <c r="AE43" s="41"/>
      <c r="AF43" s="24"/>
      <c r="AG43" s="24"/>
      <c r="AH43" s="24"/>
      <c r="AI43" s="24"/>
      <c r="AJ43" s="24"/>
      <c r="AK43" s="24"/>
      <c r="AL43" s="24"/>
      <c r="AM43" s="24"/>
      <c r="AN43" s="24"/>
      <c r="AO43" s="54"/>
      <c r="AP43" s="54"/>
      <c r="AQ43" s="54"/>
      <c r="AR43" s="54"/>
      <c r="AS43" s="54"/>
      <c r="AT43" s="54"/>
      <c r="AU43" s="54"/>
      <c r="AV43" s="54"/>
    </row>
    <row r="44" spans="1:48" s="63" customFormat="1" ht="19.5">
      <c r="A44" s="24"/>
      <c r="B44" s="73" t="s">
        <v>43</v>
      </c>
      <c r="C44" s="137"/>
      <c r="D44" s="140"/>
      <c r="E44" s="68" t="s">
        <v>187</v>
      </c>
      <c r="F44" s="114" t="s">
        <v>191</v>
      </c>
      <c r="G44" s="68" t="s">
        <v>44</v>
      </c>
      <c r="H44" s="68" t="s">
        <v>194</v>
      </c>
      <c r="I44" s="143"/>
      <c r="J44" s="43"/>
      <c r="K44" s="41"/>
      <c r="L44" s="73" t="s">
        <v>43</v>
      </c>
      <c r="M44" s="137"/>
      <c r="N44" s="140"/>
      <c r="O44" s="63" t="s">
        <v>307</v>
      </c>
      <c r="P44" s="114" t="s">
        <v>246</v>
      </c>
      <c r="Q44" s="114" t="s">
        <v>248</v>
      </c>
      <c r="R44" s="114" t="s">
        <v>250</v>
      </c>
      <c r="S44" s="143"/>
      <c r="T44" s="44"/>
      <c r="U44" s="24"/>
      <c r="V44" s="24"/>
      <c r="W44" s="24"/>
      <c r="X44" s="24"/>
      <c r="Y44" s="24"/>
      <c r="Z44" s="24"/>
      <c r="AA44" s="24"/>
      <c r="AB44" s="24"/>
      <c r="AC44" s="24"/>
      <c r="AD44" s="44"/>
      <c r="AE44" s="41"/>
      <c r="AF44" s="24"/>
      <c r="AG44" s="24"/>
      <c r="AH44" s="24"/>
      <c r="AI44" s="24"/>
      <c r="AJ44" s="24"/>
      <c r="AK44" s="24"/>
      <c r="AL44" s="24"/>
      <c r="AM44" s="24"/>
      <c r="AN44" s="24"/>
      <c r="AO44" s="54"/>
      <c r="AP44" s="54"/>
      <c r="AQ44" s="54"/>
      <c r="AR44" s="54"/>
      <c r="AS44" s="54"/>
      <c r="AT44" s="54"/>
      <c r="AU44" s="54"/>
      <c r="AV44" s="54"/>
    </row>
    <row r="45" spans="1:48" s="63" customFormat="1" ht="16.5" customHeight="1">
      <c r="A45" s="24"/>
      <c r="B45" s="145" t="s">
        <v>53</v>
      </c>
      <c r="C45" s="137"/>
      <c r="D45" s="140"/>
      <c r="E45" s="68" t="s">
        <v>188</v>
      </c>
      <c r="F45" s="68"/>
      <c r="G45" s="68"/>
      <c r="H45" s="68"/>
      <c r="I45" s="143"/>
      <c r="J45" s="43"/>
      <c r="K45" s="41"/>
      <c r="L45" s="145" t="s">
        <v>53</v>
      </c>
      <c r="M45" s="137"/>
      <c r="N45" s="140"/>
      <c r="O45" s="114" t="s">
        <v>243</v>
      </c>
      <c r="P45" s="114" t="s">
        <v>247</v>
      </c>
      <c r="Q45" s="114" t="s">
        <v>44</v>
      </c>
      <c r="R45" s="114" t="s">
        <v>251</v>
      </c>
      <c r="S45" s="143"/>
      <c r="T45" s="40"/>
      <c r="U45" s="24"/>
      <c r="V45" s="24"/>
      <c r="W45" s="24"/>
      <c r="X45" s="24"/>
      <c r="Y45" s="24"/>
      <c r="Z45" s="24"/>
      <c r="AA45" s="24"/>
      <c r="AB45" s="24"/>
      <c r="AC45" s="24"/>
      <c r="AD45" s="40"/>
      <c r="AE45" s="41"/>
      <c r="AF45" s="24"/>
      <c r="AG45" s="24"/>
      <c r="AH45" s="24"/>
      <c r="AI45" s="24"/>
      <c r="AJ45" s="24"/>
      <c r="AK45" s="24"/>
      <c r="AL45" s="24"/>
      <c r="AM45" s="24"/>
      <c r="AN45" s="24"/>
      <c r="AO45" s="54"/>
      <c r="AP45" s="54"/>
      <c r="AQ45" s="54"/>
      <c r="AR45" s="54"/>
      <c r="AS45" s="54"/>
      <c r="AT45" s="54"/>
      <c r="AU45" s="54"/>
      <c r="AV45" s="54"/>
    </row>
    <row r="46" spans="1:48" s="63" customFormat="1" ht="19.5">
      <c r="A46" s="24"/>
      <c r="B46" s="145"/>
      <c r="C46" s="138"/>
      <c r="D46" s="140"/>
      <c r="E46" s="68"/>
      <c r="F46" s="68"/>
      <c r="G46" s="68"/>
      <c r="H46" s="68"/>
      <c r="I46" s="143"/>
      <c r="J46" s="43"/>
      <c r="K46" s="41"/>
      <c r="L46" s="145"/>
      <c r="M46" s="138"/>
      <c r="N46" s="140"/>
      <c r="O46" s="114"/>
      <c r="P46" s="114"/>
      <c r="Q46" s="114"/>
      <c r="R46" s="114"/>
      <c r="S46" s="143"/>
      <c r="T46" s="44"/>
      <c r="U46" s="24"/>
      <c r="V46" s="24"/>
      <c r="W46" s="24"/>
      <c r="X46" s="24"/>
      <c r="Y46" s="24"/>
      <c r="Z46" s="24"/>
      <c r="AA46" s="24"/>
      <c r="AB46" s="24"/>
      <c r="AC46" s="24"/>
      <c r="AD46" s="44"/>
      <c r="AE46" s="41"/>
      <c r="AF46" s="24"/>
      <c r="AG46" s="24"/>
      <c r="AH46" s="24"/>
      <c r="AI46" s="24"/>
      <c r="AJ46" s="24"/>
      <c r="AK46" s="24"/>
      <c r="AL46" s="24"/>
      <c r="AM46" s="24"/>
      <c r="AN46" s="24"/>
      <c r="AO46" s="54"/>
      <c r="AP46" s="54"/>
      <c r="AQ46" s="54"/>
      <c r="AR46" s="54"/>
      <c r="AS46" s="54"/>
      <c r="AT46" s="54"/>
      <c r="AU46" s="54"/>
      <c r="AV46" s="54"/>
    </row>
    <row r="47" spans="1:48" s="63" customFormat="1" ht="19.5">
      <c r="A47" s="24"/>
      <c r="B47" s="146"/>
      <c r="C47" s="47"/>
      <c r="D47" s="140"/>
      <c r="E47" s="68"/>
      <c r="F47" s="114"/>
      <c r="G47" s="68"/>
      <c r="H47" s="68"/>
      <c r="I47" s="143"/>
      <c r="J47" s="43"/>
      <c r="K47" s="41"/>
      <c r="L47" s="146"/>
      <c r="M47" s="47"/>
      <c r="N47" s="140"/>
      <c r="O47" s="114"/>
      <c r="P47" s="114"/>
      <c r="Q47" s="114"/>
      <c r="R47" s="114"/>
      <c r="S47" s="143"/>
      <c r="T47" s="40"/>
      <c r="U47" s="24"/>
      <c r="V47" s="24"/>
      <c r="W47" s="24"/>
      <c r="X47" s="24"/>
      <c r="Y47" s="24"/>
      <c r="Z47" s="24"/>
      <c r="AA47" s="24"/>
      <c r="AB47" s="24"/>
      <c r="AC47" s="24"/>
      <c r="AD47" s="40"/>
      <c r="AE47" s="41"/>
      <c r="AF47" s="24"/>
      <c r="AG47" s="24"/>
      <c r="AH47" s="24"/>
      <c r="AI47" s="24"/>
      <c r="AJ47" s="24"/>
      <c r="AK47" s="24"/>
      <c r="AL47" s="24"/>
      <c r="AM47" s="24"/>
      <c r="AN47" s="24"/>
      <c r="AO47" s="54"/>
      <c r="AP47" s="54"/>
      <c r="AQ47" s="54"/>
      <c r="AR47" s="54"/>
      <c r="AS47" s="54"/>
      <c r="AT47" s="54"/>
      <c r="AU47" s="54"/>
      <c r="AV47" s="54"/>
    </row>
    <row r="48" spans="1:48" s="63" customFormat="1" ht="19.5">
      <c r="A48" s="24"/>
      <c r="B48" s="74" t="s">
        <v>48</v>
      </c>
      <c r="C48" s="48"/>
      <c r="D48" s="140"/>
      <c r="E48" s="68"/>
      <c r="F48" s="68"/>
      <c r="G48" s="68"/>
      <c r="H48" s="68"/>
      <c r="I48" s="143"/>
      <c r="J48" s="43"/>
      <c r="K48" s="41"/>
      <c r="L48" s="74" t="s">
        <v>48</v>
      </c>
      <c r="M48" s="48"/>
      <c r="N48" s="140"/>
      <c r="O48" s="114"/>
      <c r="P48" s="114"/>
      <c r="Q48" s="114"/>
      <c r="R48" s="114"/>
      <c r="S48" s="143"/>
      <c r="T48" s="44"/>
      <c r="U48" s="24"/>
      <c r="V48" s="24"/>
      <c r="W48" s="24"/>
      <c r="X48" s="24"/>
      <c r="Y48" s="24"/>
      <c r="Z48" s="24"/>
      <c r="AA48" s="24"/>
      <c r="AB48" s="24"/>
      <c r="AC48" s="24"/>
      <c r="AD48" s="44"/>
      <c r="AE48" s="41"/>
      <c r="AF48" s="24"/>
      <c r="AG48" s="24"/>
      <c r="AH48" s="24"/>
      <c r="AI48" s="24"/>
      <c r="AJ48" s="24"/>
      <c r="AK48" s="24"/>
      <c r="AL48" s="24"/>
      <c r="AM48" s="24"/>
      <c r="AN48" s="24"/>
      <c r="AO48" s="54"/>
      <c r="AP48" s="54"/>
      <c r="AQ48" s="54"/>
      <c r="AR48" s="54"/>
      <c r="AS48" s="54"/>
      <c r="AT48" s="54"/>
      <c r="AU48" s="54"/>
      <c r="AV48" s="54"/>
    </row>
    <row r="49" spans="1:48" s="63" customFormat="1" ht="20.25" thickBot="1">
      <c r="A49" s="24"/>
      <c r="B49" s="75"/>
      <c r="C49" s="49"/>
      <c r="D49" s="141"/>
      <c r="E49" s="68"/>
      <c r="F49" s="68"/>
      <c r="G49" s="68"/>
      <c r="H49" s="68"/>
      <c r="I49" s="144"/>
      <c r="J49" s="43"/>
      <c r="K49" s="41"/>
      <c r="L49" s="75"/>
      <c r="M49" s="49"/>
      <c r="N49" s="141"/>
      <c r="O49" s="108"/>
      <c r="P49" s="78"/>
      <c r="Q49" s="78"/>
      <c r="R49" s="78"/>
      <c r="S49" s="144"/>
      <c r="T49" s="52"/>
      <c r="U49" s="24"/>
      <c r="V49" s="24"/>
      <c r="W49" s="24"/>
      <c r="X49" s="24"/>
      <c r="Y49" s="24"/>
      <c r="Z49" s="24"/>
      <c r="AA49" s="24"/>
      <c r="AB49" s="24"/>
      <c r="AC49" s="24"/>
      <c r="AD49" s="52"/>
      <c r="AE49" s="41"/>
      <c r="AF49" s="24"/>
      <c r="AG49" s="24"/>
      <c r="AH49" s="24"/>
      <c r="AI49" s="24"/>
      <c r="AJ49" s="24"/>
      <c r="AK49" s="24"/>
      <c r="AL49" s="24"/>
      <c r="AM49" s="24"/>
      <c r="AN49" s="24"/>
      <c r="AO49" s="54"/>
      <c r="AP49" s="54"/>
      <c r="AQ49" s="54"/>
      <c r="AR49" s="54"/>
      <c r="AS49" s="54"/>
      <c r="AT49" s="54"/>
      <c r="AU49" s="54"/>
      <c r="AV49" s="54"/>
    </row>
    <row r="50" spans="1:48" ht="12.6" customHeight="1">
      <c r="A50" s="24"/>
      <c r="B50" s="147" t="s">
        <v>54</v>
      </c>
      <c r="C50" s="147"/>
      <c r="D50" s="147"/>
      <c r="E50" s="147"/>
      <c r="F50" s="147"/>
      <c r="G50" s="147"/>
      <c r="H50" s="147"/>
      <c r="I50" s="147"/>
      <c r="J50" s="53"/>
      <c r="K50" s="24"/>
      <c r="L50" s="147" t="s">
        <v>54</v>
      </c>
      <c r="M50" s="147"/>
      <c r="N50" s="147"/>
      <c r="O50" s="147"/>
      <c r="P50" s="147"/>
      <c r="Q50" s="147"/>
      <c r="R50" s="147"/>
      <c r="S50" s="147"/>
      <c r="T50" s="53"/>
      <c r="U50" s="24"/>
      <c r="V50" s="24"/>
      <c r="W50" s="24"/>
      <c r="X50" s="24"/>
      <c r="Y50" s="24"/>
      <c r="Z50" s="24"/>
      <c r="AA50" s="24"/>
      <c r="AB50" s="24"/>
      <c r="AC50" s="24"/>
      <c r="AD50" s="53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8" ht="14.65" customHeight="1">
      <c r="A51" s="24"/>
      <c r="B51" s="135" t="s">
        <v>55</v>
      </c>
      <c r="C51" s="135"/>
      <c r="D51" s="135"/>
      <c r="E51" s="135"/>
      <c r="F51" s="135"/>
      <c r="G51" s="135"/>
      <c r="H51" s="135"/>
      <c r="I51" s="135"/>
      <c r="J51" s="135"/>
      <c r="K51" s="24"/>
      <c r="L51" s="135" t="s">
        <v>55</v>
      </c>
      <c r="M51" s="135"/>
      <c r="N51" s="135"/>
      <c r="O51" s="135"/>
      <c r="P51" s="135"/>
      <c r="Q51" s="135"/>
      <c r="R51" s="135"/>
      <c r="S51" s="135"/>
      <c r="T51" s="135"/>
      <c r="U51" s="24"/>
      <c r="V51" s="24"/>
      <c r="W51" s="24"/>
      <c r="X51" s="24"/>
      <c r="Y51" s="24"/>
      <c r="Z51" s="24"/>
      <c r="AA51" s="24"/>
      <c r="AB51" s="24"/>
      <c r="AC51" s="24"/>
      <c r="AD51" s="111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8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8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48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48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48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48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4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48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48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48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8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8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8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AA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AA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AA84" s="24"/>
      <c r="AC84" s="24"/>
      <c r="AD84" s="24"/>
      <c r="AE84" s="24"/>
      <c r="AF84" s="24"/>
      <c r="AG84" s="24"/>
      <c r="AH84" s="24"/>
      <c r="AI84" s="24"/>
      <c r="AK84" s="24"/>
      <c r="AL84" s="24"/>
      <c r="AM84" s="24"/>
      <c r="AN84" s="24"/>
    </row>
    <row r="85" spans="1:40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AA85" s="24"/>
      <c r="AC85" s="24"/>
      <c r="AD85" s="24"/>
      <c r="AE85" s="24"/>
      <c r="AF85" s="24"/>
      <c r="AG85" s="24"/>
      <c r="AH85" s="24"/>
      <c r="AI85" s="24"/>
      <c r="AK85" s="24"/>
      <c r="AM85" s="24"/>
      <c r="AN85" s="24"/>
    </row>
    <row r="86" spans="1:40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AA86" s="24"/>
      <c r="AC86" s="24"/>
      <c r="AD86" s="24"/>
      <c r="AE86" s="24"/>
      <c r="AF86" s="24"/>
      <c r="AG86" s="24"/>
      <c r="AH86" s="24"/>
      <c r="AI86" s="24"/>
      <c r="AK86" s="24"/>
      <c r="AM86" s="24"/>
      <c r="AN86" s="24"/>
    </row>
    <row r="87" spans="1:40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AA87" s="24"/>
      <c r="AC87" s="24"/>
      <c r="AD87" s="24"/>
      <c r="AE87" s="24"/>
      <c r="AF87" s="24"/>
      <c r="AG87" s="24"/>
      <c r="AH87" s="24"/>
      <c r="AI87" s="24"/>
      <c r="AK87" s="24"/>
      <c r="AM87" s="24"/>
      <c r="AN87" s="24"/>
    </row>
    <row r="88" spans="1:40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AA88" s="24"/>
      <c r="AC88" s="24"/>
      <c r="AD88" s="24"/>
      <c r="AE88" s="24"/>
      <c r="AF88" s="24"/>
      <c r="AG88" s="24"/>
      <c r="AH88" s="24"/>
      <c r="AI88" s="24"/>
      <c r="AK88" s="24"/>
      <c r="AM88" s="24"/>
      <c r="AN88" s="24"/>
    </row>
    <row r="89" spans="1:40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AC89" s="24"/>
      <c r="AD89" s="24"/>
      <c r="AE89" s="24"/>
      <c r="AF89" s="24"/>
      <c r="AG89" s="24"/>
      <c r="AH89" s="24"/>
      <c r="AI89" s="24"/>
      <c r="AK89" s="24"/>
      <c r="AM89" s="24"/>
      <c r="AN89" s="24"/>
    </row>
    <row r="90" spans="1:40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AC90" s="24"/>
      <c r="AD90" s="24"/>
      <c r="AE90" s="24"/>
      <c r="AF90" s="24"/>
      <c r="AG90" s="24"/>
      <c r="AH90" s="24"/>
      <c r="AI90" s="24"/>
      <c r="AK90" s="24"/>
      <c r="AM90" s="24"/>
      <c r="AN90" s="24"/>
    </row>
    <row r="91" spans="1:40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AC91" s="24"/>
      <c r="AD91" s="24"/>
      <c r="AE91" s="24"/>
      <c r="AF91" s="24"/>
      <c r="AG91" s="24"/>
      <c r="AH91" s="24"/>
      <c r="AI91" s="24"/>
      <c r="AK91" s="24"/>
      <c r="AM91" s="24"/>
      <c r="AN91" s="24"/>
    </row>
    <row r="92" spans="1:40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AC92" s="24"/>
      <c r="AD92" s="24"/>
      <c r="AE92" s="24"/>
      <c r="AN92" s="24"/>
    </row>
    <row r="93" spans="1:40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AC93" s="24"/>
      <c r="AD93" s="24"/>
      <c r="AE93" s="24"/>
      <c r="AN93" s="24"/>
    </row>
    <row r="94" spans="1:40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AC94" s="24"/>
      <c r="AD94" s="24"/>
      <c r="AE94" s="24"/>
      <c r="AN94" s="24"/>
    </row>
    <row r="95" spans="1:40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AC95" s="24"/>
      <c r="AD95" s="24"/>
      <c r="AE95" s="24"/>
      <c r="AN95" s="24"/>
    </row>
    <row r="96" spans="1:40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AC96" s="24"/>
      <c r="AD96" s="24"/>
      <c r="AE96" s="24"/>
      <c r="AN96" s="24"/>
    </row>
    <row r="97" spans="1:40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AC97" s="24"/>
      <c r="AD97" s="24"/>
      <c r="AE97" s="24"/>
      <c r="AN97" s="24"/>
    </row>
    <row r="98" spans="1:40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AC98" s="24"/>
      <c r="AD98" s="24"/>
      <c r="AE98" s="24"/>
      <c r="AN98" s="24"/>
    </row>
    <row r="99" spans="1:40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AC99" s="24"/>
      <c r="AD99" s="24"/>
      <c r="AE99" s="24"/>
      <c r="AN99" s="24"/>
    </row>
    <row r="100" spans="1:4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AC100" s="24"/>
      <c r="AD100" s="24"/>
      <c r="AE100" s="24"/>
      <c r="AN100" s="24"/>
    </row>
    <row r="101" spans="1:40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AC101" s="24"/>
      <c r="AD101" s="24"/>
      <c r="AE101" s="24"/>
    </row>
    <row r="102" spans="1:40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AC102" s="24"/>
      <c r="AD102" s="24"/>
      <c r="AE102" s="24"/>
    </row>
    <row r="103" spans="1:40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AC103" s="24"/>
      <c r="AD103" s="24"/>
      <c r="AE103" s="24"/>
    </row>
    <row r="104" spans="1:40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AC104" s="24"/>
      <c r="AD104" s="24"/>
      <c r="AE104" s="24"/>
    </row>
    <row r="105" spans="1:40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AC105" s="24"/>
      <c r="AD105" s="24"/>
      <c r="AE105" s="24"/>
    </row>
    <row r="106" spans="1:40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AC106" s="24"/>
      <c r="AD106" s="24"/>
      <c r="AE106" s="24"/>
    </row>
    <row r="107" spans="1:40">
      <c r="A107" s="24"/>
      <c r="B107" s="24"/>
      <c r="C107" s="24"/>
      <c r="D107" s="24"/>
      <c r="E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AC107" s="24"/>
      <c r="AD107" s="24"/>
      <c r="AE107" s="24"/>
    </row>
    <row r="108" spans="1:40">
      <c r="A108" s="24"/>
      <c r="B108" s="24"/>
      <c r="C108" s="24"/>
      <c r="D108" s="24"/>
      <c r="E108" s="24"/>
      <c r="G108" s="24"/>
      <c r="H108" s="24"/>
      <c r="I108" s="24"/>
      <c r="J108" s="24"/>
      <c r="K108" s="24"/>
      <c r="L108" s="24"/>
      <c r="M108" s="24"/>
      <c r="N108" s="24"/>
      <c r="O108" s="24"/>
      <c r="Q108" s="24"/>
      <c r="R108" s="24"/>
      <c r="S108" s="24"/>
      <c r="T108" s="24"/>
      <c r="U108" s="24"/>
      <c r="AC108" s="24"/>
      <c r="AD108" s="24"/>
      <c r="AE108" s="24"/>
    </row>
    <row r="109" spans="1:40">
      <c r="A109" s="24"/>
      <c r="B109" s="24"/>
      <c r="C109" s="24"/>
      <c r="D109" s="24"/>
      <c r="E109" s="24"/>
      <c r="G109" s="24"/>
      <c r="H109" s="24"/>
      <c r="I109" s="24"/>
      <c r="J109" s="24"/>
      <c r="K109" s="24"/>
      <c r="L109" s="24"/>
      <c r="M109" s="24"/>
      <c r="N109" s="24"/>
      <c r="O109" s="24"/>
      <c r="Q109" s="24"/>
      <c r="R109" s="24"/>
      <c r="S109" s="24"/>
      <c r="T109" s="24"/>
      <c r="U109" s="24"/>
      <c r="AC109" s="24"/>
      <c r="AD109" s="24"/>
      <c r="AE109" s="24"/>
    </row>
    <row r="110" spans="1:40">
      <c r="A110" s="24"/>
      <c r="B110" s="24"/>
      <c r="C110" s="24"/>
      <c r="D110" s="24"/>
      <c r="E110" s="24"/>
      <c r="G110" s="24"/>
      <c r="H110" s="24"/>
      <c r="I110" s="24"/>
      <c r="J110" s="24"/>
      <c r="K110" s="24"/>
      <c r="L110" s="24"/>
      <c r="M110" s="24"/>
      <c r="N110" s="24"/>
      <c r="O110" s="24"/>
      <c r="Q110" s="24"/>
      <c r="R110" s="24"/>
      <c r="S110" s="24"/>
      <c r="T110" s="24"/>
      <c r="U110" s="24"/>
      <c r="AC110" s="24"/>
      <c r="AD110" s="24"/>
      <c r="AE110" s="24"/>
    </row>
    <row r="111" spans="1:40">
      <c r="A111" s="24"/>
      <c r="B111" s="24"/>
      <c r="C111" s="24"/>
      <c r="D111" s="24"/>
      <c r="E111" s="24"/>
      <c r="G111" s="24"/>
      <c r="H111" s="24"/>
      <c r="I111" s="24"/>
      <c r="J111" s="24"/>
      <c r="K111" s="24"/>
      <c r="L111" s="24"/>
      <c r="M111" s="24"/>
      <c r="N111" s="24"/>
      <c r="O111" s="24"/>
      <c r="Q111" s="24"/>
      <c r="R111" s="24"/>
      <c r="S111" s="24"/>
      <c r="T111" s="24"/>
      <c r="U111" s="24"/>
      <c r="AC111" s="24"/>
      <c r="AD111" s="24"/>
      <c r="AE111" s="24"/>
    </row>
    <row r="112" spans="1:40">
      <c r="A112" s="24"/>
      <c r="B112" s="24"/>
      <c r="C112" s="24"/>
      <c r="D112" s="24"/>
      <c r="E112" s="24"/>
      <c r="G112" s="24"/>
      <c r="H112" s="24"/>
      <c r="I112" s="24"/>
      <c r="J112" s="24"/>
      <c r="K112" s="24"/>
      <c r="L112" s="24"/>
      <c r="M112" s="24"/>
      <c r="N112" s="24"/>
      <c r="O112" s="24"/>
      <c r="Q112" s="24"/>
      <c r="R112" s="24"/>
      <c r="S112" s="24"/>
      <c r="T112" s="24"/>
      <c r="U112" s="24"/>
      <c r="AC112" s="24"/>
      <c r="AD112" s="24"/>
      <c r="AE112" s="24"/>
    </row>
    <row r="113" spans="1:31">
      <c r="A113" s="24"/>
      <c r="B113" s="24"/>
      <c r="C113" s="24"/>
      <c r="D113" s="24"/>
      <c r="E113" s="24"/>
      <c r="G113" s="24"/>
      <c r="H113" s="24"/>
      <c r="I113" s="24"/>
      <c r="J113" s="24"/>
      <c r="K113" s="24"/>
      <c r="L113" s="24"/>
      <c r="M113" s="24"/>
      <c r="N113" s="24"/>
      <c r="O113" s="24"/>
      <c r="Q113" s="24"/>
      <c r="R113" s="24"/>
      <c r="S113" s="24"/>
      <c r="T113" s="24"/>
      <c r="U113" s="24"/>
      <c r="AC113" s="24"/>
      <c r="AD113" s="24"/>
      <c r="AE113" s="24"/>
    </row>
    <row r="114" spans="1:31">
      <c r="A114" s="24"/>
      <c r="B114" s="24"/>
      <c r="C114" s="24"/>
      <c r="D114" s="24"/>
      <c r="E114" s="24"/>
      <c r="G114" s="24"/>
      <c r="H114" s="24"/>
      <c r="I114" s="24"/>
      <c r="J114" s="24"/>
      <c r="K114" s="24"/>
      <c r="L114" s="24"/>
      <c r="M114" s="24"/>
      <c r="N114" s="24"/>
      <c r="O114" s="24"/>
      <c r="S114" s="24"/>
      <c r="T114" s="24"/>
      <c r="U114" s="24"/>
      <c r="AC114" s="24"/>
      <c r="AD114" s="24"/>
      <c r="AE114" s="24"/>
    </row>
    <row r="115" spans="1:31">
      <c r="A115" s="24"/>
      <c r="B115" s="24"/>
      <c r="C115" s="24"/>
      <c r="D115" s="24"/>
      <c r="G115" s="24"/>
      <c r="H115" s="24"/>
      <c r="I115" s="24"/>
      <c r="J115" s="24"/>
      <c r="K115" s="24"/>
      <c r="L115" s="24"/>
      <c r="M115" s="24"/>
      <c r="N115" s="24"/>
      <c r="O115" s="24"/>
      <c r="S115" s="24"/>
      <c r="T115" s="24"/>
      <c r="U115" s="24"/>
      <c r="AC115" s="24"/>
      <c r="AD115" s="24"/>
      <c r="AE115" s="24"/>
    </row>
    <row r="116" spans="1:31">
      <c r="A116" s="24"/>
      <c r="B116" s="24"/>
      <c r="C116" s="24"/>
      <c r="D116" s="24"/>
      <c r="G116" s="24"/>
      <c r="H116" s="24"/>
      <c r="I116" s="24"/>
      <c r="J116" s="24"/>
      <c r="K116" s="24"/>
      <c r="L116" s="24"/>
      <c r="M116" s="24"/>
      <c r="N116" s="24"/>
      <c r="S116" s="24"/>
      <c r="T116" s="24"/>
      <c r="U116" s="24"/>
      <c r="AD116" s="24"/>
      <c r="AE116" s="24"/>
    </row>
    <row r="117" spans="1:31">
      <c r="A117" s="24"/>
      <c r="B117" s="24"/>
      <c r="C117" s="24"/>
      <c r="D117" s="24"/>
      <c r="G117" s="24"/>
      <c r="H117" s="24"/>
      <c r="I117" s="24"/>
      <c r="J117" s="24"/>
      <c r="K117" s="24"/>
      <c r="L117" s="24"/>
      <c r="M117" s="24"/>
      <c r="N117" s="24"/>
      <c r="S117" s="24"/>
      <c r="T117" s="24"/>
      <c r="U117" s="24"/>
      <c r="AD117" s="24"/>
      <c r="AE117" s="24"/>
    </row>
    <row r="118" spans="1:31">
      <c r="A118" s="24"/>
      <c r="B118" s="24"/>
      <c r="C118" s="24"/>
      <c r="D118" s="24"/>
      <c r="G118" s="24"/>
      <c r="H118" s="24"/>
      <c r="I118" s="24"/>
      <c r="J118" s="24"/>
      <c r="K118" s="24"/>
      <c r="L118" s="24"/>
      <c r="M118" s="24"/>
      <c r="N118" s="24"/>
      <c r="S118" s="24"/>
      <c r="T118" s="24"/>
      <c r="U118" s="24"/>
      <c r="AD118" s="24"/>
      <c r="AE118" s="24"/>
    </row>
    <row r="119" spans="1:31">
      <c r="A119" s="24"/>
      <c r="B119" s="24"/>
      <c r="C119" s="24"/>
      <c r="D119" s="24"/>
      <c r="G119" s="24"/>
      <c r="I119" s="24"/>
      <c r="J119" s="24"/>
      <c r="K119" s="24"/>
      <c r="L119" s="24"/>
      <c r="M119" s="24"/>
      <c r="N119" s="24"/>
      <c r="S119" s="24"/>
      <c r="T119" s="24"/>
      <c r="U119" s="24"/>
      <c r="AD119" s="24"/>
      <c r="AE119" s="24"/>
    </row>
    <row r="120" spans="1:31">
      <c r="A120" s="24"/>
      <c r="B120" s="24"/>
      <c r="C120" s="24"/>
      <c r="D120" s="24"/>
      <c r="G120" s="24"/>
      <c r="I120" s="24"/>
      <c r="J120" s="24"/>
      <c r="K120" s="24"/>
      <c r="L120" s="24"/>
      <c r="M120" s="24"/>
      <c r="N120" s="24"/>
      <c r="S120" s="24"/>
      <c r="T120" s="24"/>
      <c r="U120" s="24"/>
      <c r="AD120" s="24"/>
      <c r="AE120" s="24"/>
    </row>
    <row r="121" spans="1:31">
      <c r="A121" s="24"/>
      <c r="B121" s="24"/>
      <c r="C121" s="24"/>
      <c r="D121" s="24"/>
      <c r="G121" s="24"/>
      <c r="I121" s="24"/>
      <c r="J121" s="24"/>
      <c r="K121" s="24"/>
      <c r="L121" s="24"/>
      <c r="M121" s="24"/>
      <c r="N121" s="24"/>
      <c r="S121" s="24"/>
      <c r="T121" s="24"/>
      <c r="U121" s="24"/>
      <c r="AD121" s="24"/>
      <c r="AE121" s="24"/>
    </row>
    <row r="122" spans="1:31">
      <c r="A122" s="24"/>
      <c r="B122" s="24"/>
      <c r="C122" s="24"/>
      <c r="D122" s="24"/>
      <c r="G122" s="24"/>
      <c r="I122" s="24"/>
      <c r="J122" s="24"/>
      <c r="K122" s="24"/>
      <c r="L122" s="24"/>
      <c r="M122" s="24"/>
      <c r="N122" s="24"/>
      <c r="S122" s="24"/>
      <c r="T122" s="24"/>
      <c r="U122" s="24"/>
      <c r="AD122" s="24"/>
      <c r="AE122" s="24"/>
    </row>
    <row r="123" spans="1:31">
      <c r="A123" s="24"/>
      <c r="B123" s="24"/>
      <c r="C123" s="24"/>
      <c r="D123" s="24"/>
      <c r="G123" s="24"/>
      <c r="I123" s="24"/>
      <c r="J123" s="24"/>
      <c r="K123" s="24"/>
      <c r="L123" s="24"/>
      <c r="M123" s="24"/>
      <c r="N123" s="24"/>
      <c r="S123" s="24"/>
      <c r="T123" s="24"/>
      <c r="U123" s="24"/>
      <c r="AD123" s="24"/>
      <c r="AE123" s="24"/>
    </row>
    <row r="124" spans="1:31">
      <c r="A124" s="24"/>
      <c r="B124" s="24"/>
      <c r="C124" s="24"/>
      <c r="D124" s="24"/>
      <c r="I124" s="24"/>
      <c r="J124" s="24"/>
      <c r="K124" s="24"/>
      <c r="L124" s="24"/>
      <c r="M124" s="24"/>
      <c r="N124" s="24"/>
      <c r="S124" s="24"/>
      <c r="T124" s="24"/>
      <c r="U124" s="24"/>
      <c r="AD124" s="24"/>
      <c r="AE124" s="24"/>
    </row>
    <row r="125" spans="1:31">
      <c r="B125" s="24"/>
      <c r="C125" s="24"/>
      <c r="D125" s="24"/>
      <c r="I125" s="24"/>
      <c r="J125" s="24"/>
      <c r="K125" s="24"/>
      <c r="L125" s="24"/>
      <c r="M125" s="24"/>
      <c r="N125" s="24"/>
      <c r="S125" s="24"/>
      <c r="T125" s="24"/>
      <c r="U125" s="24"/>
      <c r="AD125" s="24"/>
      <c r="AE125" s="24"/>
    </row>
    <row r="126" spans="1:31">
      <c r="B126" s="24"/>
      <c r="C126" s="24"/>
      <c r="D126" s="24"/>
      <c r="I126" s="24"/>
      <c r="J126" s="24"/>
      <c r="K126" s="24"/>
      <c r="L126" s="24"/>
      <c r="M126" s="24"/>
      <c r="N126" s="24"/>
      <c r="S126" s="24"/>
      <c r="T126" s="24"/>
      <c r="U126" s="24"/>
      <c r="AD126" s="24"/>
      <c r="AE126" s="24"/>
    </row>
    <row r="127" spans="1:31">
      <c r="B127" s="24"/>
      <c r="C127" s="24"/>
      <c r="D127" s="24"/>
      <c r="I127" s="24"/>
      <c r="J127" s="24"/>
      <c r="K127" s="24"/>
      <c r="L127" s="24"/>
      <c r="M127" s="24"/>
      <c r="N127" s="24"/>
      <c r="S127" s="24"/>
      <c r="T127" s="24"/>
      <c r="U127" s="24"/>
      <c r="AD127" s="24"/>
      <c r="AE127" s="24"/>
    </row>
    <row r="128" spans="1:31">
      <c r="B128" s="24"/>
      <c r="C128" s="24"/>
      <c r="D128" s="24"/>
      <c r="I128" s="24"/>
      <c r="J128" s="24"/>
      <c r="K128" s="24"/>
      <c r="L128" s="24"/>
      <c r="M128" s="24"/>
      <c r="N128" s="24"/>
      <c r="S128" s="24"/>
      <c r="T128" s="24"/>
      <c r="U128" s="24"/>
      <c r="AD128" s="24"/>
      <c r="AE128" s="24"/>
    </row>
    <row r="129" spans="2:31">
      <c r="B129" s="24"/>
      <c r="C129" s="24"/>
      <c r="D129" s="24"/>
      <c r="I129" s="24"/>
      <c r="J129" s="24"/>
      <c r="K129" s="24"/>
      <c r="L129" s="24"/>
      <c r="M129" s="24"/>
      <c r="N129" s="24"/>
      <c r="S129" s="24"/>
      <c r="T129" s="24"/>
      <c r="U129" s="24"/>
      <c r="AD129" s="24"/>
      <c r="AE129" s="24"/>
    </row>
    <row r="130" spans="2:31">
      <c r="B130" s="24"/>
      <c r="C130" s="24"/>
      <c r="D130" s="24"/>
      <c r="I130" s="24"/>
      <c r="J130" s="24"/>
      <c r="K130" s="24"/>
      <c r="L130" s="24"/>
      <c r="M130" s="24"/>
      <c r="N130" s="24"/>
      <c r="S130" s="24"/>
      <c r="T130" s="24"/>
      <c r="U130" s="24"/>
      <c r="AD130" s="24"/>
      <c r="AE130" s="24"/>
    </row>
    <row r="131" spans="2:31">
      <c r="B131" s="24"/>
      <c r="C131" s="24"/>
      <c r="D131" s="24"/>
      <c r="I131" s="24"/>
      <c r="J131" s="24"/>
      <c r="K131" s="24"/>
      <c r="L131" s="24"/>
      <c r="M131" s="24"/>
      <c r="N131" s="24"/>
      <c r="S131" s="24"/>
      <c r="T131" s="24"/>
      <c r="U131" s="24"/>
      <c r="AD131" s="24"/>
      <c r="AE131" s="24"/>
    </row>
    <row r="132" spans="2:31">
      <c r="B132" s="24"/>
      <c r="C132" s="24"/>
      <c r="D132" s="24"/>
      <c r="I132" s="24"/>
      <c r="J132" s="24"/>
      <c r="K132" s="24"/>
      <c r="L132" s="24"/>
      <c r="M132" s="24"/>
      <c r="N132" s="24"/>
      <c r="S132" s="24"/>
      <c r="T132" s="24"/>
      <c r="U132" s="24"/>
      <c r="AD132" s="24"/>
      <c r="AE132" s="24"/>
    </row>
    <row r="133" spans="2:31">
      <c r="B133" s="24"/>
      <c r="C133" s="24"/>
      <c r="D133" s="24"/>
      <c r="I133" s="24"/>
      <c r="J133" s="24"/>
      <c r="K133" s="24"/>
      <c r="L133" s="24"/>
      <c r="M133" s="24"/>
      <c r="N133" s="24"/>
      <c r="S133" s="24"/>
      <c r="T133" s="24"/>
      <c r="U133" s="24"/>
      <c r="AD133" s="24"/>
      <c r="AE133" s="24"/>
    </row>
    <row r="134" spans="2:31">
      <c r="B134" s="24"/>
      <c r="C134" s="24"/>
      <c r="D134" s="24"/>
      <c r="I134" s="24"/>
      <c r="J134" s="24"/>
      <c r="K134" s="24"/>
      <c r="L134" s="24"/>
      <c r="M134" s="24"/>
      <c r="N134" s="24"/>
      <c r="S134" s="24"/>
      <c r="T134" s="24"/>
      <c r="AD134" s="24"/>
      <c r="AE134" s="24"/>
    </row>
    <row r="135" spans="2:31">
      <c r="B135" s="24"/>
      <c r="C135" s="24"/>
      <c r="D135" s="24"/>
      <c r="I135" s="24"/>
      <c r="J135" s="24"/>
      <c r="K135" s="24"/>
      <c r="L135" s="24"/>
      <c r="M135" s="24"/>
      <c r="N135" s="24"/>
      <c r="S135" s="24"/>
      <c r="T135" s="24"/>
      <c r="AD135" s="24"/>
      <c r="AE135" s="24"/>
    </row>
    <row r="136" spans="2:31">
      <c r="B136" s="24"/>
      <c r="C136" s="24"/>
      <c r="D136" s="24"/>
      <c r="I136" s="24"/>
      <c r="J136" s="24"/>
      <c r="K136" s="24"/>
      <c r="L136" s="24"/>
      <c r="M136" s="24"/>
      <c r="N136" s="24"/>
      <c r="S136" s="24"/>
      <c r="T136" s="24"/>
      <c r="AD136" s="24"/>
      <c r="AE136" s="24"/>
    </row>
    <row r="137" spans="2:31">
      <c r="B137" s="24"/>
      <c r="C137" s="24"/>
      <c r="D137" s="24"/>
      <c r="I137" s="24"/>
      <c r="J137" s="24"/>
      <c r="K137" s="24"/>
      <c r="L137" s="24"/>
      <c r="M137" s="24"/>
      <c r="N137" s="24"/>
      <c r="S137" s="24"/>
      <c r="T137" s="24"/>
      <c r="AD137" s="24"/>
      <c r="AE137" s="24"/>
    </row>
    <row r="138" spans="2:31">
      <c r="B138" s="24"/>
      <c r="C138" s="24"/>
      <c r="D138" s="24"/>
      <c r="I138" s="24"/>
      <c r="J138" s="24"/>
      <c r="K138" s="24"/>
      <c r="L138" s="24"/>
      <c r="M138" s="24"/>
      <c r="N138" s="24"/>
      <c r="S138" s="24"/>
      <c r="T138" s="24"/>
      <c r="AD138" s="24"/>
      <c r="AE138" s="24"/>
    </row>
    <row r="139" spans="2:31">
      <c r="B139" s="24"/>
      <c r="C139" s="24"/>
      <c r="D139" s="24"/>
      <c r="I139" s="24"/>
      <c r="J139" s="24"/>
      <c r="K139" s="24"/>
      <c r="L139" s="24"/>
      <c r="M139" s="24"/>
      <c r="N139" s="24"/>
      <c r="S139" s="24"/>
      <c r="T139" s="24"/>
      <c r="AD139" s="24"/>
      <c r="AE139" s="24"/>
    </row>
    <row r="140" spans="2:31">
      <c r="B140" s="24"/>
      <c r="C140" s="24"/>
      <c r="D140" s="24"/>
      <c r="I140" s="24"/>
      <c r="J140" s="24"/>
      <c r="K140" s="24"/>
      <c r="L140" s="24"/>
      <c r="M140" s="24"/>
      <c r="N140" s="24"/>
      <c r="S140" s="24"/>
      <c r="T140" s="24"/>
      <c r="AD140" s="24"/>
      <c r="AE140" s="24"/>
    </row>
    <row r="141" spans="2:31">
      <c r="B141" s="24"/>
      <c r="C141" s="24"/>
      <c r="D141" s="24"/>
      <c r="I141" s="24"/>
      <c r="J141" s="24"/>
      <c r="K141" s="24"/>
      <c r="L141" s="24"/>
      <c r="M141" s="24"/>
      <c r="N141" s="24"/>
      <c r="S141" s="24"/>
      <c r="T141" s="24"/>
      <c r="AD141" s="24"/>
      <c r="AE141" s="24"/>
    </row>
    <row r="142" spans="2:31">
      <c r="B142" s="24"/>
      <c r="C142" s="24"/>
      <c r="D142" s="24"/>
      <c r="I142" s="24"/>
      <c r="J142" s="24"/>
      <c r="K142" s="24"/>
      <c r="L142" s="24"/>
      <c r="M142" s="24"/>
      <c r="N142" s="24"/>
      <c r="S142" s="24"/>
      <c r="T142" s="24"/>
      <c r="AD142" s="24"/>
      <c r="AE142" s="24"/>
    </row>
  </sheetData>
  <mergeCells count="63">
    <mergeCell ref="B2:I2"/>
    <mergeCell ref="L2:T2"/>
    <mergeCell ref="V2:AD2"/>
    <mergeCell ref="C5:C10"/>
    <mergeCell ref="D5:D13"/>
    <mergeCell ref="I5:I13"/>
    <mergeCell ref="M5:M10"/>
    <mergeCell ref="N5:N13"/>
    <mergeCell ref="S5:S13"/>
    <mergeCell ref="W5:W10"/>
    <mergeCell ref="X5:X13"/>
    <mergeCell ref="AC5:AC13"/>
    <mergeCell ref="B9:B11"/>
    <mergeCell ref="L9:L11"/>
    <mergeCell ref="V9:V11"/>
    <mergeCell ref="S14:S22"/>
    <mergeCell ref="W14:W19"/>
    <mergeCell ref="X14:X22"/>
    <mergeCell ref="AC14:AC22"/>
    <mergeCell ref="B18:B20"/>
    <mergeCell ref="L18:L20"/>
    <mergeCell ref="V18:V20"/>
    <mergeCell ref="C14:C19"/>
    <mergeCell ref="D14:D22"/>
    <mergeCell ref="I14:I22"/>
    <mergeCell ref="M14:M19"/>
    <mergeCell ref="N14:N22"/>
    <mergeCell ref="B27:B29"/>
    <mergeCell ref="L27:L29"/>
    <mergeCell ref="V27:V29"/>
    <mergeCell ref="C23:C28"/>
    <mergeCell ref="D23:D31"/>
    <mergeCell ref="I23:I31"/>
    <mergeCell ref="M23:M28"/>
    <mergeCell ref="N23:N31"/>
    <mergeCell ref="S23:S31"/>
    <mergeCell ref="N32:N40"/>
    <mergeCell ref="S32:S40"/>
    <mergeCell ref="W23:W28"/>
    <mergeCell ref="X23:X31"/>
    <mergeCell ref="AC23:AC31"/>
    <mergeCell ref="I41:I49"/>
    <mergeCell ref="M41:M46"/>
    <mergeCell ref="C32:C37"/>
    <mergeCell ref="D32:D40"/>
    <mergeCell ref="I32:I40"/>
    <mergeCell ref="M32:M37"/>
    <mergeCell ref="B51:J51"/>
    <mergeCell ref="L51:T51"/>
    <mergeCell ref="W32:W37"/>
    <mergeCell ref="X32:X40"/>
    <mergeCell ref="AC32:AC40"/>
    <mergeCell ref="V36:V38"/>
    <mergeCell ref="N41:N49"/>
    <mergeCell ref="S41:S49"/>
    <mergeCell ref="B45:B47"/>
    <mergeCell ref="L45:L47"/>
    <mergeCell ref="B50:I50"/>
    <mergeCell ref="L50:S50"/>
    <mergeCell ref="B36:B38"/>
    <mergeCell ref="L36:L38"/>
    <mergeCell ref="C41:C46"/>
    <mergeCell ref="D41:D49"/>
  </mergeCells>
  <phoneticPr fontId="3" type="noConversion"/>
  <printOptions horizontalCentered="1"/>
  <pageMargins left="0.27559055118110237" right="0.23622047244094491" top="0.11811023622047245" bottom="0.11811023622047245" header="0.47244094488188981" footer="0.47244094488188981"/>
  <pageSetup paperSize="9" scale="85" fitToWidth="5" orientation="portrait" r:id="rId1"/>
  <headerFooter alignWithMargins="0"/>
  <colBreaks count="3" manualBreakCount="3">
    <brk id="1" max="1048575" man="1"/>
    <brk id="11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葷月菜單</vt:lpstr>
      <vt:lpstr>葷食明細表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2021-12-06T04:27:45Z</cp:lastPrinted>
  <dcterms:created xsi:type="dcterms:W3CDTF">2019-09-14T08:06:58Z</dcterms:created>
  <dcterms:modified xsi:type="dcterms:W3CDTF">2021-12-26T23:52:17Z</dcterms:modified>
</cp:coreProperties>
</file>